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<sst xmlns="http://schemas.openxmlformats.org/spreadsheetml/2006/main" count="53" uniqueCount="34">
  <si>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武清图书馆燃气设备设施整改报价</t>
  </si>
  <si>
    <t xml:space="preserve">  销售经理：陈韩伟   联系方式：18526810170   报价期限：截止至2024年5月31日</t>
  </si>
  <si>
    <t>序号</t>
  </si>
  <si>
    <t>服务项目</t>
  </si>
  <si>
    <t>数量</t>
  </si>
  <si>
    <t>单位</t>
  </si>
  <si>
    <t>单价（元）</t>
  </si>
  <si>
    <t>合计（元）</t>
  </si>
  <si>
    <t>备注</t>
  </si>
  <si>
    <t>地下调压柜</t>
  </si>
  <si>
    <t>调压柜垃圾清理，除锈刷漆，围栏</t>
  </si>
  <si>
    <t>项</t>
  </si>
  <si>
    <t>含安装</t>
  </si>
  <si>
    <t>无线可燃气体报警器（地调内）</t>
  </si>
  <si>
    <t>台</t>
  </si>
  <si>
    <t>电磁切断阀</t>
  </si>
  <si>
    <t>拆除</t>
  </si>
  <si>
    <t>设备+安装</t>
  </si>
  <si>
    <t>锅炉房</t>
  </si>
  <si>
    <t>可燃气体报警器拆除</t>
  </si>
  <si>
    <t>可燃气体报警器安装</t>
  </si>
  <si>
    <t>可燃气体报警器主机</t>
  </si>
  <si>
    <t>可燃气体报警器主机远传设备</t>
  </si>
  <si>
    <t>管道井</t>
  </si>
  <si>
    <t>可燃气体报警器</t>
  </si>
  <si>
    <t>防爆管</t>
  </si>
  <si>
    <t>米</t>
  </si>
  <si>
    <t>线缆</t>
  </si>
  <si>
    <t>消防控制室</t>
  </si>
  <si>
    <t>检定</t>
  </si>
  <si>
    <t>压力表</t>
  </si>
  <si>
    <t>合计</t>
  </si>
  <si>
    <t>备注：</t>
  </si>
  <si>
    <t>1.以上项目报价均为含税报价，税率：9%。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</si>
</sst>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0"/>
      <color rgb="FF000000"/>
      <name val="Times New Roman"/>
      <charset val="20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115" zoomScaleNormal="115" workbookViewId="0">
      <selection activeCell="L11" sqref="L11"/>
    </sheetView>
  </sheetViews>
  <sheetFormatPr defaultColWidth="9" defaultRowHeight="12"/>
  <cols>
    <col min="1" max="1" width="3.91111111111111" style="2" customWidth="1"/>
    <col min="2" max="2" width="7.96666666666667" style="2" customWidth="1"/>
    <col min="3" max="3" width="21.7333333333333" style="2" customWidth="1"/>
    <col min="4" max="4" width="6.65555555555556" style="2" customWidth="1"/>
    <col min="5" max="5" width="16.1" style="2" customWidth="1"/>
    <col min="6" max="6" width="12.1" style="2" customWidth="1"/>
    <col min="7" max="7" width="12.3111111111111" style="2" customWidth="1"/>
    <col min="8" max="8" width="12.8" style="2" customWidth="1"/>
    <col min="9" max="9" width="12.4" style="2" customWidth="1"/>
    <col min="10" max="10" width="9" style="2" customWidth="1"/>
    <col min="11" max="14" width="9" style="2"/>
    <col min="15" max="15" width="23.8" style="2" customWidth="1"/>
    <col min="16" max="16384" width="9" style="2"/>
  </cols>
  <sheetData>
    <row r="1" ht="29.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6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/>
      <c r="D3" s="5" t="s">
        <v>4</v>
      </c>
      <c r="E3" s="6" t="s">
        <v>5</v>
      </c>
      <c r="F3" s="5" t="s">
        <v>6</v>
      </c>
      <c r="G3" s="7" t="s">
        <v>7</v>
      </c>
      <c r="H3" s="6" t="s">
        <v>8</v>
      </c>
    </row>
    <row r="4" ht="39.5" customHeight="1" spans="1:12">
      <c r="A4" s="8">
        <v>1</v>
      </c>
      <c r="B4" s="9" t="s">
        <v>9</v>
      </c>
      <c r="C4" s="10" t="s">
        <v>10</v>
      </c>
      <c r="D4" s="10">
        <v>1</v>
      </c>
      <c r="E4" s="10" t="s">
        <v>11</v>
      </c>
      <c r="F4" s="11">
        <v>31000</v>
      </c>
      <c r="G4" s="11">
        <f t="shared" ref="G4:G14" si="0">F4*D4</f>
        <v>31000</v>
      </c>
      <c r="H4" s="4" t="s">
        <v>12</v>
      </c>
      <c r="I4" s="19"/>
      <c r="J4" s="19"/>
      <c r="K4" s="19"/>
      <c r="L4" s="19"/>
    </row>
    <row r="5" ht="44" customHeight="1" spans="1:12">
      <c r="A5" s="8">
        <v>2</v>
      </c>
      <c r="B5" s="12"/>
      <c r="C5" s="10" t="s">
        <v>13</v>
      </c>
      <c r="D5" s="10">
        <v>1</v>
      </c>
      <c r="E5" s="10" t="s">
        <v>14</v>
      </c>
      <c r="F5" s="11">
        <v>14000</v>
      </c>
      <c r="G5" s="11">
        <f t="shared" si="0"/>
        <v>14000</v>
      </c>
      <c r="H5" s="4" t="s">
        <v>12</v>
      </c>
      <c r="I5" s="19"/>
      <c r="J5" s="19"/>
      <c r="K5" s="19"/>
      <c r="L5" s="19"/>
    </row>
    <row r="6" ht="44" customHeight="1" spans="1:12">
      <c r="A6" s="8">
        <v>3</v>
      </c>
      <c r="B6" s="13" t="s">
        <v>15</v>
      </c>
      <c r="C6" s="10" t="s">
        <v>16</v>
      </c>
      <c r="D6" s="10">
        <v>1</v>
      </c>
      <c r="E6" s="10" t="s">
        <v>14</v>
      </c>
      <c r="F6" s="11">
        <v>3000</v>
      </c>
      <c r="G6" s="11">
        <f t="shared" si="0"/>
        <v>3000</v>
      </c>
      <c r="H6" s="4"/>
      <c r="I6" s="19"/>
      <c r="J6" s="19"/>
      <c r="K6" s="19"/>
      <c r="L6" s="19"/>
    </row>
    <row r="7" ht="44" customHeight="1" spans="1:12">
      <c r="A7" s="8">
        <v>4</v>
      </c>
      <c r="B7" s="12"/>
      <c r="C7" s="10" t="s">
        <v>17</v>
      </c>
      <c r="D7" s="10">
        <v>1</v>
      </c>
      <c r="E7" s="10" t="s">
        <v>14</v>
      </c>
      <c r="F7" s="11">
        <v>46000</v>
      </c>
      <c r="G7" s="11">
        <f t="shared" si="0"/>
        <v>46000</v>
      </c>
      <c r="H7" s="4"/>
      <c r="I7" s="19"/>
      <c r="J7" s="19"/>
      <c r="K7" s="19"/>
      <c r="L7" s="19"/>
    </row>
    <row r="8" ht="44" customHeight="1" spans="1:12">
      <c r="A8" s="8">
        <v>5</v>
      </c>
      <c r="B8" s="13" t="s">
        <v>18</v>
      </c>
      <c r="C8" s="10" t="s">
        <v>19</v>
      </c>
      <c r="D8" s="10">
        <v>9</v>
      </c>
      <c r="E8" s="10" t="s">
        <v>14</v>
      </c>
      <c r="F8" s="11">
        <v>800</v>
      </c>
      <c r="G8" s="11">
        <f t="shared" si="0"/>
        <v>7200</v>
      </c>
      <c r="H8" s="4"/>
      <c r="I8" s="19"/>
      <c r="J8" s="19"/>
      <c r="K8" s="19"/>
      <c r="L8" s="19"/>
    </row>
    <row r="9" ht="44" customHeight="1" spans="1:15">
      <c r="A9" s="8">
        <v>6</v>
      </c>
      <c r="B9" s="13"/>
      <c r="C9" s="10" t="s">
        <v>20</v>
      </c>
      <c r="D9" s="10">
        <v>8</v>
      </c>
      <c r="E9" s="10" t="s">
        <v>14</v>
      </c>
      <c r="F9" s="11">
        <v>6000</v>
      </c>
      <c r="G9" s="11">
        <f t="shared" si="0"/>
        <v>48000</v>
      </c>
      <c r="H9" s="4" t="s">
        <v>12</v>
      </c>
      <c r="I9" s="19"/>
      <c r="J9" s="19"/>
      <c r="K9" s="19"/>
      <c r="L9" s="19"/>
      <c r="O9" s="20">
        <v>187350</v>
      </c>
    </row>
    <row r="10" ht="44" customHeight="1" spans="1:12">
      <c r="A10" s="8">
        <v>7</v>
      </c>
      <c r="B10" s="13"/>
      <c r="C10" s="10" t="s">
        <v>21</v>
      </c>
      <c r="D10" s="10">
        <v>1</v>
      </c>
      <c r="E10" s="10" t="s">
        <v>14</v>
      </c>
      <c r="F10" s="11">
        <v>5000</v>
      </c>
      <c r="G10" s="11">
        <f t="shared" si="0"/>
        <v>5000</v>
      </c>
      <c r="H10" s="4" t="s">
        <v>12</v>
      </c>
      <c r="I10" s="19"/>
      <c r="J10" s="19"/>
      <c r="K10" s="19"/>
      <c r="L10" s="19"/>
    </row>
    <row r="11" ht="44" customHeight="1" spans="1:12">
      <c r="A11" s="8">
        <v>8</v>
      </c>
      <c r="B11" s="13"/>
      <c r="C11" s="10" t="s">
        <v>22</v>
      </c>
      <c r="D11" s="10">
        <v>1</v>
      </c>
      <c r="E11" s="10" t="s">
        <v>14</v>
      </c>
      <c r="F11" s="11">
        <v>3000</v>
      </c>
      <c r="G11" s="11">
        <f t="shared" si="0"/>
        <v>3000</v>
      </c>
      <c r="H11" s="4" t="s">
        <v>12</v>
      </c>
      <c r="I11" s="19"/>
      <c r="J11" s="19"/>
      <c r="K11" s="19"/>
      <c r="L11" s="19"/>
    </row>
    <row r="12" ht="44" customHeight="1" spans="1:12">
      <c r="A12" s="8">
        <v>9</v>
      </c>
      <c r="B12" s="9" t="s">
        <v>23</v>
      </c>
      <c r="C12" s="10" t="s">
        <v>24</v>
      </c>
      <c r="D12" s="10">
        <v>1</v>
      </c>
      <c r="E12" s="10" t="s">
        <v>14</v>
      </c>
      <c r="F12" s="11">
        <v>6000</v>
      </c>
      <c r="G12" s="11">
        <f t="shared" si="0"/>
        <v>6000</v>
      </c>
      <c r="H12" s="4" t="s">
        <v>12</v>
      </c>
      <c r="I12" s="19"/>
      <c r="J12" s="19"/>
      <c r="K12" s="19"/>
      <c r="L12" s="19"/>
    </row>
    <row r="13" ht="44" customHeight="1" spans="1:12">
      <c r="A13" s="8">
        <v>10</v>
      </c>
      <c r="B13" s="13"/>
      <c r="C13" s="10" t="s">
        <v>25</v>
      </c>
      <c r="D13" s="10">
        <v>100</v>
      </c>
      <c r="E13" s="10" t="s">
        <v>26</v>
      </c>
      <c r="F13" s="11">
        <v>50</v>
      </c>
      <c r="G13" s="11">
        <f t="shared" si="0"/>
        <v>5000</v>
      </c>
      <c r="H13" s="4"/>
      <c r="I13" s="19"/>
      <c r="J13" s="19"/>
      <c r="K13" s="19"/>
      <c r="L13" s="19"/>
    </row>
    <row r="14" ht="44" customHeight="1" spans="1:12">
      <c r="A14" s="8">
        <v>11</v>
      </c>
      <c r="B14" s="12"/>
      <c r="C14" s="10" t="s">
        <v>27</v>
      </c>
      <c r="D14" s="10">
        <v>100</v>
      </c>
      <c r="E14" s="10" t="s">
        <v>26</v>
      </c>
      <c r="F14" s="11">
        <v>61</v>
      </c>
      <c r="G14" s="11">
        <f t="shared" si="0"/>
        <v>6100</v>
      </c>
      <c r="H14" s="4"/>
      <c r="I14" s="19"/>
      <c r="J14" s="19"/>
      <c r="K14" s="19"/>
      <c r="L14" s="19"/>
    </row>
    <row r="15" ht="44" customHeight="1" spans="1:12">
      <c r="A15" s="8">
        <v>12</v>
      </c>
      <c r="B15" s="4" t="s">
        <v>28</v>
      </c>
      <c r="C15" s="10" t="s">
        <v>21</v>
      </c>
      <c r="D15" s="10">
        <v>1</v>
      </c>
      <c r="E15" s="10" t="s">
        <v>14</v>
      </c>
      <c r="F15" s="11">
        <v>5000</v>
      </c>
      <c r="G15" s="11">
        <v>5000</v>
      </c>
      <c r="H15" s="4" t="s">
        <v>12</v>
      </c>
      <c r="I15" s="19"/>
      <c r="J15" s="19"/>
      <c r="K15" s="19"/>
      <c r="L15" s="19"/>
    </row>
    <row r="16" ht="44" customHeight="1" spans="1:12">
      <c r="A16" s="8">
        <v>13</v>
      </c>
      <c r="B16" s="13" t="s">
        <v>29</v>
      </c>
      <c r="C16" s="14" t="s">
        <v>30</v>
      </c>
      <c r="D16" s="14">
        <v>1</v>
      </c>
      <c r="E16" s="14" t="s">
        <v>14</v>
      </c>
      <c r="F16" s="15">
        <v>50</v>
      </c>
      <c r="G16" s="15">
        <f>F16*D16</f>
        <v>50</v>
      </c>
      <c r="H16" s="4"/>
      <c r="I16" s="19"/>
      <c r="J16" s="19"/>
      <c r="K16" s="19"/>
      <c r="L16" s="19"/>
    </row>
    <row r="17" ht="38.5" customHeight="1" spans="1:12">
      <c r="A17" s="8">
        <v>14</v>
      </c>
      <c r="B17" s="12"/>
      <c r="C17" s="10" t="s">
        <v>24</v>
      </c>
      <c r="D17" s="10">
        <v>10</v>
      </c>
      <c r="E17" s="10" t="s">
        <v>14</v>
      </c>
      <c r="F17" s="11">
        <v>800</v>
      </c>
      <c r="G17" s="11">
        <f>F17*D17</f>
        <v>8000</v>
      </c>
      <c r="H17" s="4"/>
      <c r="I17" s="19"/>
      <c r="J17" s="19"/>
      <c r="K17" s="19"/>
      <c r="L17" s="19"/>
    </row>
    <row r="18" ht="25.25" customHeight="1" spans="1:12">
      <c r="A18" s="8">
        <v>15</v>
      </c>
      <c r="B18" s="4" t="s">
        <v>31</v>
      </c>
      <c r="C18" s="4"/>
      <c r="D18" s="4"/>
      <c r="E18" s="4"/>
      <c r="F18" s="16"/>
      <c r="G18" s="16">
        <f>SUM(G4:G17)</f>
        <v>187350</v>
      </c>
      <c r="H18" s="4"/>
      <c r="I18" s="19"/>
      <c r="J18" s="19"/>
      <c r="K18" s="19"/>
      <c r="L18" s="19"/>
    </row>
    <row r="19" ht="36" spans="1:6">
      <c r="A19" s="2" t="s">
        <v>32</v>
      </c>
      <c r="B19" s="17" t="s">
        <v>33</v>
      </c>
      <c r="C19" s="17"/>
      <c r="D19" s="17"/>
      <c r="E19" s="17"/>
      <c r="F19" s="17"/>
    </row>
    <row r="23" spans="4:7">
      <c r="D23" s="18"/>
      <c r="E23" s="18"/>
      <c r="F23" s="18"/>
      <c r="G23" s="18"/>
    </row>
  </sheetData>
  <mergeCells count="10">
    <mergeCell ref="A1:H1"/>
    <mergeCell ref="A2:H2"/>
    <mergeCell ref="B3:C3"/>
    <mergeCell ref="B18:E18"/>
    <mergeCell ref="B19:E19"/>
    <mergeCell ref="B4:B5"/>
    <mergeCell ref="B6:B7"/>
    <mergeCell ref="B8:B11"/>
    <mergeCell ref="B12:B14"/>
    <mergeCell ref="B16:B1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ccw</dc:creator>
  <cp:lastModifiedBy>赵磊</cp:lastModifiedBy>
  <dcterms:created xsi:type="dcterms:W3CDTF">2023-04-14T06:27:00Z</dcterms:created>
  <cp:lastPrinted>2023-10-11T09:26:00Z</cp:lastPrinted>
  <dcterms:modified xsi:type="dcterms:W3CDTF">2024-12-25T01:23:24Z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E6E58CD646364F6BB8CA315C3E1D1148_13</vt:lpwstr>
  </property>
  <property fmtid="{D5CDD505-2E9C-101B-9397-08002B2CF9AE}" pid="3" name="KSOProductBuildVer">
    <vt:lpwstr>2052-12.1.0.19302</vt:lpwstr>
  </property>
</Properties>
</file>