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075"/>
  </bookViews>
  <sheets>
    <sheet name="Sheet1" sheetId="1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0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3"/>
  <c r="E119"/>
  <c r="I119" s="1"/>
  <c r="F119"/>
  <c r="G119"/>
  <c r="H119"/>
  <c r="D119"/>
</calcChain>
</file>

<file path=xl/sharedStrings.xml><?xml version="1.0" encoding="utf-8"?>
<sst xmlns="http://schemas.openxmlformats.org/spreadsheetml/2006/main" count="128" uniqueCount="127">
  <si>
    <t/>
  </si>
  <si>
    <t>序号</t>
  </si>
  <si>
    <t>单位名称</t>
  </si>
  <si>
    <t>岗补人数</t>
  </si>
  <si>
    <t>岗补金额</t>
  </si>
  <si>
    <t>险补人数</t>
  </si>
  <si>
    <t>险补金额</t>
  </si>
  <si>
    <t>天津市雍润清洁服务有限公司</t>
  </si>
  <si>
    <t>智才汇杰（天津）人力信息科技有限公司</t>
  </si>
  <si>
    <t>祥恒（天津）包装有限公司</t>
  </si>
  <si>
    <t>天津市江源塑胶制品有限公司</t>
  </si>
  <si>
    <t>天津福芝堂医药销售有限公司</t>
  </si>
  <si>
    <t>仟佰億科技（天津）集团有限公司</t>
  </si>
  <si>
    <t>天津百姓医药销售有限公司</t>
  </si>
  <si>
    <t>天津市启泰智慧新能源有限公司</t>
  </si>
  <si>
    <t>天津潜宇塑胶制品有限公司</t>
  </si>
  <si>
    <t>天津稳顺达运输有限公司</t>
  </si>
  <si>
    <t>天津市腾悦物业管理有限公司</t>
  </si>
  <si>
    <t>天津京津科技发展有限公司</t>
  </si>
  <si>
    <t>天津景唐科技有限公司</t>
  </si>
  <si>
    <t>库珀新能源股份有限公司</t>
  </si>
  <si>
    <t>天津市鑫智源物业服务有限公司</t>
  </si>
  <si>
    <t>三英精控（天津）仪器设备有限公司</t>
  </si>
  <si>
    <t>天津市侨阳印刷有限公司</t>
  </si>
  <si>
    <t>天津百灵鸟快餐配送有限公司</t>
  </si>
  <si>
    <t>天津市首信人力资源服务有限公司</t>
  </si>
  <si>
    <t>固诺（天津）实业有限公司</t>
  </si>
  <si>
    <t>天津华思财务咨询有限公司</t>
  </si>
  <si>
    <t>天津市实达电力设备有限公司</t>
  </si>
  <si>
    <t>天津中诺物业服务有限公司</t>
  </si>
  <si>
    <t>天津正方圆医药科技发展有限公司</t>
  </si>
  <si>
    <t>天津盛泰家政服务有限公司</t>
  </si>
  <si>
    <t>天津鑫锐人力资源服务有限公司</t>
  </si>
  <si>
    <t>天津鹏鹍物业服务有限公司</t>
  </si>
  <si>
    <t>天津市朋成物业服务有限公司</t>
  </si>
  <si>
    <t>天津市民全物业服务有限公司</t>
  </si>
  <si>
    <t>天津金海岸商场管理有限公司</t>
  </si>
  <si>
    <t>天津市宏昌物业服务有限公司</t>
  </si>
  <si>
    <t>天津市和鑫物业服务有限公司</t>
  </si>
  <si>
    <t>天津市和锐物业服务有限公司</t>
  </si>
  <si>
    <t>天津市和成物业服务有限公司</t>
  </si>
  <si>
    <t>天津惠宾商贸有限公司</t>
  </si>
  <si>
    <t>天津天瑞医药连锁有限公司</t>
  </si>
  <si>
    <t>天津源康物业服务有限公司</t>
  </si>
  <si>
    <t>天津赛尔源生物科技有限公司</t>
  </si>
  <si>
    <t>天津中锐人力资源服务有限公司</t>
  </si>
  <si>
    <t>天津市采芝堂医药连锁有限公司四店</t>
  </si>
  <si>
    <t>天津市顺象科技发展有限公司</t>
  </si>
  <si>
    <t>天津锦和酒类销售有限公司</t>
  </si>
  <si>
    <t>玺安（天津）文化传媒有限公司</t>
  </si>
  <si>
    <t>天津晶晶金饰有限公司</t>
  </si>
  <si>
    <t>天津金汇鑫劳动服务有限公司</t>
  </si>
  <si>
    <t>天津市武清区杨村托老所</t>
  </si>
  <si>
    <t>月悦优品（天津）母婴护理有限公司</t>
  </si>
  <si>
    <t>天津泽勤劳务服务有限公司</t>
  </si>
  <si>
    <t>天津市福厦食品有限公司</t>
  </si>
  <si>
    <t>天津星聚劳务服务有限公司</t>
  </si>
  <si>
    <t>天津奇享租赁有限公司</t>
  </si>
  <si>
    <t>鑫诺信（天津）劳务派遣有限公司</t>
  </si>
  <si>
    <t>天津市青年鸿业人力资源服务有限公司</t>
  </si>
  <si>
    <t>雍信（天津）绿化管理有限公司</t>
  </si>
  <si>
    <t>雍泉（天津）人力资源有限公司</t>
  </si>
  <si>
    <t>鑫启信（天津）劳务服务有限公司</t>
  </si>
  <si>
    <t>海亿伟业（天津）人力资源服务有限公司</t>
  </si>
  <si>
    <t>天津锐淼企业管理服务有限公司</t>
  </si>
  <si>
    <t>天津雍和劳动服务有限公司</t>
  </si>
  <si>
    <t>润捷（天津）检测技术有限公司</t>
  </si>
  <si>
    <t>天津红马汽车技术咨询服务有限公司</t>
  </si>
  <si>
    <t>康弗斯客运（天津）有限公司</t>
  </si>
  <si>
    <t>格维尼（天津）科技有限公司</t>
  </si>
  <si>
    <t>天津天瑞医药连锁有限公司第七药店</t>
  </si>
  <si>
    <t>天津天瑞医药连锁有限公司第二十一药店</t>
  </si>
  <si>
    <t>天津大能环保科技有限公司</t>
  </si>
  <si>
    <t>天津市权奇蜡线有限公司</t>
  </si>
  <si>
    <t>天津众合力拓科技发展有限公司</t>
  </si>
  <si>
    <t>天津市武清辰一远商贸有限公司</t>
  </si>
  <si>
    <t>天津爱勒普木业有限公司</t>
  </si>
  <si>
    <t>天津金祥源贸易有限公司</t>
  </si>
  <si>
    <t>天津铂垚企业管理咨询有限公司</t>
  </si>
  <si>
    <t>北京鸿坤瑞邦物业管理有限公司天津分公司</t>
  </si>
  <si>
    <t>天津圣诺达企业管理咨询有限公司</t>
  </si>
  <si>
    <t>华浩（天津）财务咨询有限公司</t>
  </si>
  <si>
    <t>天津伟耀物业服务有限公司</t>
  </si>
  <si>
    <t>天津方鸿物业服务有限公司</t>
  </si>
  <si>
    <t>天津和治药业集团有限公司</t>
  </si>
  <si>
    <t>天津安茵思科技有限责任公司</t>
  </si>
  <si>
    <t>天津市金奇威鞋业有限公司</t>
  </si>
  <si>
    <t>天津市科惠物业服务有限公司</t>
  </si>
  <si>
    <t>天津市亨益空调净化设备有限公司</t>
  </si>
  <si>
    <t>天津市博盛工程咨询有限公司</t>
  </si>
  <si>
    <t>天津中创碳投科技有限公司</t>
  </si>
  <si>
    <t>天津恒辉金晟房地产经纪有限公司</t>
  </si>
  <si>
    <t>天津鹏源商贸有限公司</t>
  </si>
  <si>
    <t>天津市顶红食品有限公司</t>
  </si>
  <si>
    <t>天津众帮兴旺企业管理有限公司</t>
  </si>
  <si>
    <t>天津恒钛工贸有限公司</t>
  </si>
  <si>
    <t>天津格瑞新金属材料有限责任公司</t>
  </si>
  <si>
    <t>天津市武清区中原物资贸易有限公司</t>
  </si>
  <si>
    <t>天津市鑫企邦科技有限公司</t>
  </si>
  <si>
    <t>天津市仁悦医药销售有限公司第一分公司</t>
  </si>
  <si>
    <t>天津嘉运航国际货运代理有限公司</t>
  </si>
  <si>
    <t>天津市仁悦医药销售有限公司</t>
  </si>
  <si>
    <t>天津市武清区博德口腔门诊有限公司</t>
  </si>
  <si>
    <t>天津海通报关有限公司</t>
  </si>
  <si>
    <t>天津市宏盛锐安磨具有限公司</t>
  </si>
  <si>
    <t>嘉富健康产业发展（天津）有限公司</t>
  </si>
  <si>
    <t>天津鑫鑫珠宝有限公司</t>
  </si>
  <si>
    <t>天津市武清区馨梅养老院</t>
  </si>
  <si>
    <t>天津市峻浩通源汽车零部件有限公司</t>
  </si>
  <si>
    <t>天津市云豹文化传播有限公司</t>
  </si>
  <si>
    <t>天津华淼清洁服务有限公司</t>
  </si>
  <si>
    <t>天津市庆隆运输有限公司</t>
  </si>
  <si>
    <t>天津宏观物流有限公司</t>
  </si>
  <si>
    <t>雍阳众合（天津）能源管理有限公司</t>
  </si>
  <si>
    <t>天津领航者课外教育学校有限公司</t>
  </si>
  <si>
    <t>天津市瑞勋科技发展有限公司</t>
  </si>
  <si>
    <t>天津金一金属丝绳有限公司</t>
  </si>
  <si>
    <t>合计</t>
  </si>
  <si>
    <t>补贴合计</t>
    <phoneticPr fontId="5" type="noConversion"/>
  </si>
  <si>
    <t>资金调整+/-</t>
    <phoneticPr fontId="5" type="noConversion"/>
  </si>
  <si>
    <t>德聘易才（天津）劳务派遣有限公司</t>
  </si>
  <si>
    <t>天津延悦汽车租赁有限公司</t>
  </si>
  <si>
    <t>天津进尚财务咨询有限公司</t>
  </si>
  <si>
    <t>天津市德诺利家具有限公司</t>
  </si>
  <si>
    <t>天津北奥企业管理咨询有限公司</t>
  </si>
  <si>
    <t>天津晓伟犬类养殖有限公司</t>
  </si>
  <si>
    <r>
      <t>武清区2024年9</t>
    </r>
    <r>
      <rPr>
        <b/>
        <sz val="22"/>
        <color indexed="8"/>
        <rFont val="宋体"/>
        <charset val="134"/>
      </rPr>
      <t>月企业吸纳就业困难人员享受岗位补     贴、社险补贴专项资金公示单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</si>
</sst>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仿宋"/>
      <charset val="134"/>
    </font>
    <font>
      <sz val="9"/>
      <name val="宋体"/>
      <charset val="134"/>
      <scheme val="minor"/>
    </font>
    <font>
      <b/>
      <sz val="22"/>
      <color indexed="8"/>
      <name val="宋体"/>
      <family val="3"/>
      <charset val="134"/>
    </font>
    <font>
      <sz val="12"/>
      <color indexed="8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0" borderId="0" xfId="0" applyBorder="1" applyAlignment="1"/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M128"/>
  <sheetViews>
    <sheetView tabSelected="1" topLeftCell="B115" zoomScaleNormal="100" workbookViewId="0">
      <selection activeCell="C122" sqref="C122"/>
    </sheetView>
  </sheetViews>
  <sheetFormatPr defaultColWidth="9" defaultRowHeight="13.5"/>
  <cols>
    <col min="1" max="1" width="0.625" style="1" hidden="1" customWidth="1"/>
    <col min="2" max="2" width="4.375" style="1" customWidth="1"/>
    <col min="3" max="3" width="38.75" style="1" customWidth="1"/>
    <col min="4" max="4" width="5.5" style="1" customWidth="1"/>
    <col min="5" max="5" width="10.5" style="1" customWidth="1"/>
    <col min="6" max="6" width="5.125" style="1" customWidth="1"/>
    <col min="7" max="7" width="12.25" style="1" customWidth="1"/>
    <col min="8" max="8" width="8.125" style="1" customWidth="1"/>
    <col min="9" max="9" width="11.375" style="2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62.25" customHeight="1">
      <c r="A1" s="3" t="s">
        <v>0</v>
      </c>
      <c r="B1" s="12" t="s">
        <v>126</v>
      </c>
      <c r="C1" s="13"/>
      <c r="D1" s="13"/>
      <c r="E1" s="13"/>
      <c r="F1" s="13"/>
      <c r="G1" s="13"/>
      <c r="H1" s="13"/>
      <c r="I1" s="13"/>
    </row>
    <row r="2" spans="1:17" ht="41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9" t="s">
        <v>119</v>
      </c>
      <c r="I2" s="10" t="s">
        <v>118</v>
      </c>
    </row>
    <row r="3" spans="1:17" ht="21.95" customHeight="1">
      <c r="A3" s="4"/>
      <c r="B3" s="5">
        <v>1</v>
      </c>
      <c r="C3" s="5" t="s">
        <v>120</v>
      </c>
      <c r="D3" s="5">
        <v>0</v>
      </c>
      <c r="E3" s="6">
        <v>0</v>
      </c>
      <c r="F3" s="5">
        <v>1</v>
      </c>
      <c r="G3" s="6">
        <v>1273.31</v>
      </c>
      <c r="H3" s="6"/>
      <c r="I3" s="11">
        <f>E3+G3-H3</f>
        <v>1273.31</v>
      </c>
    </row>
    <row r="4" spans="1:17" ht="21.95" customHeight="1">
      <c r="A4" s="4"/>
      <c r="B4" s="5">
        <v>2</v>
      </c>
      <c r="C4" s="5" t="s">
        <v>58</v>
      </c>
      <c r="D4" s="5">
        <v>1</v>
      </c>
      <c r="E4" s="6">
        <v>928</v>
      </c>
      <c r="F4" s="5">
        <v>1</v>
      </c>
      <c r="G4" s="6">
        <v>1273.31</v>
      </c>
      <c r="H4" s="6"/>
      <c r="I4" s="11">
        <f t="shared" ref="I4:I67" si="0">E4+G4-H4</f>
        <v>2201.31</v>
      </c>
      <c r="Q4" s="7"/>
    </row>
    <row r="5" spans="1:17" ht="21.95" customHeight="1">
      <c r="A5" s="4"/>
      <c r="B5" s="9">
        <v>3</v>
      </c>
      <c r="C5" s="5" t="s">
        <v>29</v>
      </c>
      <c r="D5" s="5">
        <v>0</v>
      </c>
      <c r="E5" s="6">
        <v>0</v>
      </c>
      <c r="F5" s="5">
        <v>1</v>
      </c>
      <c r="G5" s="6">
        <v>1263.29</v>
      </c>
      <c r="H5" s="6"/>
      <c r="I5" s="11">
        <f t="shared" si="0"/>
        <v>1263.29</v>
      </c>
    </row>
    <row r="6" spans="1:17" ht="21.95" customHeight="1">
      <c r="A6" s="4"/>
      <c r="B6" s="9">
        <v>4</v>
      </c>
      <c r="C6" s="5" t="s">
        <v>43</v>
      </c>
      <c r="D6" s="5">
        <v>1</v>
      </c>
      <c r="E6" s="6">
        <v>928</v>
      </c>
      <c r="F6" s="5">
        <v>3</v>
      </c>
      <c r="G6" s="6">
        <v>3789.87</v>
      </c>
      <c r="H6" s="6"/>
      <c r="I6" s="11">
        <f t="shared" si="0"/>
        <v>4717.87</v>
      </c>
    </row>
    <row r="7" spans="1:17" ht="21.95" customHeight="1">
      <c r="A7" s="4"/>
      <c r="B7" s="9">
        <v>5</v>
      </c>
      <c r="C7" s="5" t="s">
        <v>121</v>
      </c>
      <c r="D7" s="5">
        <v>0</v>
      </c>
      <c r="E7" s="6">
        <v>0</v>
      </c>
      <c r="F7" s="5">
        <v>1</v>
      </c>
      <c r="G7" s="6">
        <v>1270.81</v>
      </c>
      <c r="H7" s="6"/>
      <c r="I7" s="11">
        <f t="shared" si="0"/>
        <v>1270.81</v>
      </c>
    </row>
    <row r="8" spans="1:17" ht="21.95" customHeight="1">
      <c r="A8" s="4"/>
      <c r="B8" s="9">
        <v>6</v>
      </c>
      <c r="C8" s="5" t="s">
        <v>122</v>
      </c>
      <c r="D8" s="5">
        <v>0</v>
      </c>
      <c r="E8" s="6">
        <v>0</v>
      </c>
      <c r="F8" s="5">
        <v>1</v>
      </c>
      <c r="G8" s="6">
        <v>1273.31</v>
      </c>
      <c r="H8" s="6"/>
      <c r="I8" s="11">
        <f t="shared" si="0"/>
        <v>1273.31</v>
      </c>
    </row>
    <row r="9" spans="1:17" ht="21.95" customHeight="1">
      <c r="A9" s="4"/>
      <c r="B9" s="9">
        <v>7</v>
      </c>
      <c r="C9" s="5" t="s">
        <v>78</v>
      </c>
      <c r="D9" s="5">
        <v>0</v>
      </c>
      <c r="E9" s="6">
        <v>0</v>
      </c>
      <c r="F9" s="5">
        <v>1</v>
      </c>
      <c r="G9" s="6">
        <v>1263.29</v>
      </c>
      <c r="H9" s="6"/>
      <c r="I9" s="11">
        <f t="shared" si="0"/>
        <v>1263.29</v>
      </c>
    </row>
    <row r="10" spans="1:17" ht="21.95" customHeight="1">
      <c r="A10" s="4"/>
      <c r="B10" s="9">
        <v>8</v>
      </c>
      <c r="C10" s="5" t="s">
        <v>116</v>
      </c>
      <c r="D10" s="5">
        <v>1</v>
      </c>
      <c r="E10" s="6">
        <v>928</v>
      </c>
      <c r="F10" s="5">
        <v>1</v>
      </c>
      <c r="G10" s="6">
        <v>1273.31</v>
      </c>
      <c r="H10" s="6"/>
      <c r="I10" s="11">
        <f t="shared" si="0"/>
        <v>2201.31</v>
      </c>
    </row>
    <row r="11" spans="1:17" ht="21.95" customHeight="1">
      <c r="A11" s="4"/>
      <c r="B11" s="9">
        <v>9</v>
      </c>
      <c r="C11" s="5" t="s">
        <v>75</v>
      </c>
      <c r="D11" s="5">
        <v>0</v>
      </c>
      <c r="E11" s="6">
        <v>0</v>
      </c>
      <c r="F11" s="5">
        <v>6</v>
      </c>
      <c r="G11" s="6">
        <v>7639.86</v>
      </c>
      <c r="H11" s="6"/>
      <c r="I11" s="11">
        <f t="shared" si="0"/>
        <v>7639.86</v>
      </c>
    </row>
    <row r="12" spans="1:17" ht="21.95" customHeight="1">
      <c r="A12" s="4"/>
      <c r="B12" s="9">
        <v>10</v>
      </c>
      <c r="C12" s="5" t="s">
        <v>31</v>
      </c>
      <c r="D12" s="5">
        <v>0</v>
      </c>
      <c r="E12" s="6">
        <v>0</v>
      </c>
      <c r="F12" s="5">
        <v>1</v>
      </c>
      <c r="G12" s="6">
        <v>1273.31</v>
      </c>
      <c r="H12" s="6"/>
      <c r="I12" s="11">
        <f t="shared" si="0"/>
        <v>1273.31</v>
      </c>
    </row>
    <row r="13" spans="1:17" ht="21.95" customHeight="1">
      <c r="A13" s="4"/>
      <c r="B13" s="9">
        <v>11</v>
      </c>
      <c r="C13" s="5" t="s">
        <v>59</v>
      </c>
      <c r="D13" s="5">
        <v>2</v>
      </c>
      <c r="E13" s="6">
        <v>1856</v>
      </c>
      <c r="F13" s="5">
        <v>2</v>
      </c>
      <c r="G13" s="6">
        <v>2546.62</v>
      </c>
      <c r="H13" s="6"/>
      <c r="I13" s="11">
        <f t="shared" si="0"/>
        <v>4402.62</v>
      </c>
    </row>
    <row r="14" spans="1:17" ht="21.95" customHeight="1">
      <c r="A14" s="4"/>
      <c r="B14" s="9">
        <v>12</v>
      </c>
      <c r="C14" s="5" t="s">
        <v>22</v>
      </c>
      <c r="D14" s="5">
        <v>0</v>
      </c>
      <c r="E14" s="6">
        <v>0</v>
      </c>
      <c r="F14" s="5">
        <v>1</v>
      </c>
      <c r="G14" s="6">
        <v>1273.31</v>
      </c>
      <c r="H14" s="6"/>
      <c r="I14" s="11">
        <f t="shared" si="0"/>
        <v>1273.31</v>
      </c>
    </row>
    <row r="15" spans="1:17" ht="21.95" customHeight="1">
      <c r="A15" s="4"/>
      <c r="B15" s="9">
        <v>13</v>
      </c>
      <c r="C15" s="5" t="s">
        <v>11</v>
      </c>
      <c r="D15" s="5">
        <v>0</v>
      </c>
      <c r="E15" s="6">
        <v>0</v>
      </c>
      <c r="F15" s="5">
        <v>1</v>
      </c>
      <c r="G15" s="6">
        <v>1263.29</v>
      </c>
      <c r="H15" s="6"/>
      <c r="I15" s="11">
        <f t="shared" si="0"/>
        <v>1263.29</v>
      </c>
    </row>
    <row r="16" spans="1:17" ht="21.95" customHeight="1">
      <c r="A16" s="4"/>
      <c r="B16" s="9">
        <v>14</v>
      </c>
      <c r="C16" s="5" t="s">
        <v>113</v>
      </c>
      <c r="D16" s="5">
        <v>0</v>
      </c>
      <c r="E16" s="6">
        <v>0</v>
      </c>
      <c r="F16" s="5">
        <v>1</v>
      </c>
      <c r="G16" s="6">
        <v>1263.29</v>
      </c>
      <c r="H16" s="6"/>
      <c r="I16" s="11">
        <f t="shared" si="0"/>
        <v>1263.29</v>
      </c>
    </row>
    <row r="17" spans="1:9" ht="21.95" customHeight="1">
      <c r="A17" s="4"/>
      <c r="B17" s="9">
        <v>15</v>
      </c>
      <c r="C17" s="5" t="s">
        <v>51</v>
      </c>
      <c r="D17" s="5">
        <v>1</v>
      </c>
      <c r="E17" s="6">
        <v>928</v>
      </c>
      <c r="F17" s="5">
        <v>26</v>
      </c>
      <c r="G17" s="6">
        <v>32845.54</v>
      </c>
      <c r="H17" s="6"/>
      <c r="I17" s="11">
        <f t="shared" si="0"/>
        <v>33773.54</v>
      </c>
    </row>
    <row r="18" spans="1:9" ht="21.95" customHeight="1">
      <c r="A18" s="4"/>
      <c r="B18" s="9">
        <v>16</v>
      </c>
      <c r="C18" s="5" t="s">
        <v>19</v>
      </c>
      <c r="D18" s="5">
        <v>1</v>
      </c>
      <c r="E18" s="6">
        <v>928</v>
      </c>
      <c r="F18" s="5">
        <v>1</v>
      </c>
      <c r="G18" s="6">
        <v>1263.29</v>
      </c>
      <c r="H18" s="6"/>
      <c r="I18" s="11">
        <f t="shared" si="0"/>
        <v>2191.29</v>
      </c>
    </row>
    <row r="19" spans="1:9" ht="21.95" customHeight="1">
      <c r="A19" s="4"/>
      <c r="B19" s="9">
        <v>17</v>
      </c>
      <c r="C19" s="5" t="s">
        <v>123</v>
      </c>
      <c r="D19" s="5">
        <v>0</v>
      </c>
      <c r="E19" s="6">
        <v>0</v>
      </c>
      <c r="F19" s="5">
        <v>1</v>
      </c>
      <c r="G19" s="6">
        <v>1273.31</v>
      </c>
      <c r="H19" s="6"/>
      <c r="I19" s="11">
        <f t="shared" si="0"/>
        <v>1273.31</v>
      </c>
    </row>
    <row r="20" spans="1:9" ht="21.95" customHeight="1">
      <c r="A20" s="4"/>
      <c r="B20" s="9">
        <v>18</v>
      </c>
      <c r="C20" s="5" t="s">
        <v>85</v>
      </c>
      <c r="D20" s="5">
        <v>0</v>
      </c>
      <c r="E20" s="6">
        <v>0</v>
      </c>
      <c r="F20" s="5">
        <v>1</v>
      </c>
      <c r="G20" s="6">
        <v>1273.31</v>
      </c>
      <c r="H20" s="6"/>
      <c r="I20" s="11">
        <f t="shared" si="0"/>
        <v>1273.31</v>
      </c>
    </row>
    <row r="21" spans="1:9" ht="21.95" customHeight="1">
      <c r="A21" s="4"/>
      <c r="B21" s="9">
        <v>19</v>
      </c>
      <c r="C21" s="5" t="s">
        <v>46</v>
      </c>
      <c r="D21" s="5">
        <v>0</v>
      </c>
      <c r="E21" s="6">
        <v>0</v>
      </c>
      <c r="F21" s="5">
        <v>3</v>
      </c>
      <c r="G21" s="6">
        <v>3819.93</v>
      </c>
      <c r="H21" s="6"/>
      <c r="I21" s="11">
        <f t="shared" si="0"/>
        <v>3819.93</v>
      </c>
    </row>
    <row r="22" spans="1:9" ht="21.95" customHeight="1">
      <c r="A22" s="4"/>
      <c r="B22" s="9">
        <v>20</v>
      </c>
      <c r="C22" s="5" t="s">
        <v>20</v>
      </c>
      <c r="D22" s="5">
        <v>2</v>
      </c>
      <c r="E22" s="6">
        <v>1856</v>
      </c>
      <c r="F22" s="5">
        <v>3</v>
      </c>
      <c r="G22" s="6">
        <v>3819.93</v>
      </c>
      <c r="H22" s="6"/>
      <c r="I22" s="11">
        <f t="shared" si="0"/>
        <v>5675.93</v>
      </c>
    </row>
    <row r="23" spans="1:9" ht="21.95" customHeight="1">
      <c r="A23" s="4"/>
      <c r="B23" s="9">
        <v>21</v>
      </c>
      <c r="C23" s="5" t="s">
        <v>30</v>
      </c>
      <c r="D23" s="5">
        <v>0</v>
      </c>
      <c r="E23" s="6">
        <v>0</v>
      </c>
      <c r="F23" s="5">
        <v>1</v>
      </c>
      <c r="G23" s="6">
        <v>1263.29</v>
      </c>
      <c r="H23" s="6"/>
      <c r="I23" s="11">
        <f t="shared" si="0"/>
        <v>1263.29</v>
      </c>
    </row>
    <row r="24" spans="1:9" ht="21.95" customHeight="1">
      <c r="A24" s="4"/>
      <c r="B24" s="9">
        <v>22</v>
      </c>
      <c r="C24" s="5" t="s">
        <v>25</v>
      </c>
      <c r="D24" s="5">
        <v>0</v>
      </c>
      <c r="E24" s="6">
        <v>0</v>
      </c>
      <c r="F24" s="5">
        <v>2</v>
      </c>
      <c r="G24" s="6">
        <v>2526.58</v>
      </c>
      <c r="H24" s="6"/>
      <c r="I24" s="11">
        <f t="shared" si="0"/>
        <v>2526.58</v>
      </c>
    </row>
    <row r="25" spans="1:9" ht="21.95" customHeight="1">
      <c r="A25" s="4"/>
      <c r="B25" s="9">
        <v>23</v>
      </c>
      <c r="C25" s="5" t="s">
        <v>26</v>
      </c>
      <c r="D25" s="5">
        <v>0</v>
      </c>
      <c r="E25" s="6">
        <v>0</v>
      </c>
      <c r="F25" s="5">
        <v>1</v>
      </c>
      <c r="G25" s="6">
        <v>1273.31</v>
      </c>
      <c r="H25" s="6"/>
      <c r="I25" s="11">
        <f t="shared" si="0"/>
        <v>1273.31</v>
      </c>
    </row>
    <row r="26" spans="1:9" ht="21.95" customHeight="1">
      <c r="A26" s="4"/>
      <c r="B26" s="9">
        <v>24</v>
      </c>
      <c r="C26" s="5" t="s">
        <v>9</v>
      </c>
      <c r="D26" s="5">
        <v>1</v>
      </c>
      <c r="E26" s="6">
        <v>928</v>
      </c>
      <c r="F26" s="5">
        <v>1</v>
      </c>
      <c r="G26" s="6">
        <v>1273.31</v>
      </c>
      <c r="H26" s="6"/>
      <c r="I26" s="11">
        <f t="shared" si="0"/>
        <v>2201.31</v>
      </c>
    </row>
    <row r="27" spans="1:9" ht="21.95" customHeight="1">
      <c r="A27" s="4"/>
      <c r="B27" s="9">
        <v>25</v>
      </c>
      <c r="C27" s="5" t="s">
        <v>10</v>
      </c>
      <c r="D27" s="5">
        <v>0</v>
      </c>
      <c r="E27" s="6">
        <v>0</v>
      </c>
      <c r="F27" s="5">
        <v>4</v>
      </c>
      <c r="G27" s="6">
        <v>5093.24</v>
      </c>
      <c r="H27" s="6"/>
      <c r="I27" s="11">
        <f t="shared" si="0"/>
        <v>5093.24</v>
      </c>
    </row>
    <row r="28" spans="1:9" ht="21.95" customHeight="1">
      <c r="A28" s="4"/>
      <c r="B28" s="9">
        <v>26</v>
      </c>
      <c r="C28" s="5" t="s">
        <v>44</v>
      </c>
      <c r="D28" s="5">
        <v>0</v>
      </c>
      <c r="E28" s="6">
        <v>0</v>
      </c>
      <c r="F28" s="5">
        <v>2</v>
      </c>
      <c r="G28" s="6">
        <v>2546.62</v>
      </c>
      <c r="H28" s="6"/>
      <c r="I28" s="11">
        <f t="shared" si="0"/>
        <v>2546.62</v>
      </c>
    </row>
    <row r="29" spans="1:9" ht="21.95" customHeight="1">
      <c r="A29" s="4"/>
      <c r="B29" s="9">
        <v>27</v>
      </c>
      <c r="C29" s="5" t="s">
        <v>80</v>
      </c>
      <c r="D29" s="5">
        <v>0</v>
      </c>
      <c r="E29" s="6">
        <v>0</v>
      </c>
      <c r="F29" s="5">
        <v>1</v>
      </c>
      <c r="G29" s="6">
        <v>1273.31</v>
      </c>
      <c r="H29" s="6"/>
      <c r="I29" s="11">
        <f t="shared" si="0"/>
        <v>1273.31</v>
      </c>
    </row>
    <row r="30" spans="1:9" ht="21.95" customHeight="1">
      <c r="A30" s="4"/>
      <c r="B30" s="9">
        <v>28</v>
      </c>
      <c r="C30" s="5" t="s">
        <v>111</v>
      </c>
      <c r="D30" s="5">
        <v>0</v>
      </c>
      <c r="E30" s="6">
        <v>0</v>
      </c>
      <c r="F30" s="5">
        <v>1</v>
      </c>
      <c r="G30" s="6">
        <v>1273.31</v>
      </c>
      <c r="H30" s="6"/>
      <c r="I30" s="11">
        <f t="shared" si="0"/>
        <v>1273.31</v>
      </c>
    </row>
    <row r="31" spans="1:9" ht="21.95" customHeight="1">
      <c r="A31" s="4"/>
      <c r="B31" s="9">
        <v>29</v>
      </c>
      <c r="C31" s="5" t="s">
        <v>7</v>
      </c>
      <c r="D31" s="5">
        <v>1</v>
      </c>
      <c r="E31" s="6">
        <v>928</v>
      </c>
      <c r="F31" s="5">
        <v>1</v>
      </c>
      <c r="G31" s="6">
        <v>1273.31</v>
      </c>
      <c r="H31" s="6"/>
      <c r="I31" s="11">
        <f t="shared" si="0"/>
        <v>2201.31</v>
      </c>
    </row>
    <row r="32" spans="1:9" ht="21.95" customHeight="1">
      <c r="A32" s="4"/>
      <c r="B32" s="9">
        <v>30</v>
      </c>
      <c r="C32" s="5" t="s">
        <v>8</v>
      </c>
      <c r="D32" s="5">
        <v>0</v>
      </c>
      <c r="E32" s="6">
        <v>0</v>
      </c>
      <c r="F32" s="5">
        <v>1</v>
      </c>
      <c r="G32" s="6">
        <v>1273.31</v>
      </c>
      <c r="H32" s="6"/>
      <c r="I32" s="11">
        <f t="shared" si="0"/>
        <v>1273.31</v>
      </c>
    </row>
    <row r="33" spans="1:9" ht="21.95" customHeight="1">
      <c r="A33" s="4"/>
      <c r="B33" s="9">
        <v>31</v>
      </c>
      <c r="C33" s="5" t="s">
        <v>62</v>
      </c>
      <c r="D33" s="5">
        <v>0</v>
      </c>
      <c r="E33" s="6">
        <v>0</v>
      </c>
      <c r="F33" s="5">
        <v>1</v>
      </c>
      <c r="G33" s="6">
        <v>1273.31</v>
      </c>
      <c r="H33" s="6"/>
      <c r="I33" s="11">
        <f t="shared" si="0"/>
        <v>1273.31</v>
      </c>
    </row>
    <row r="34" spans="1:9" ht="21.95" customHeight="1">
      <c r="A34" s="4"/>
      <c r="B34" s="9">
        <v>32</v>
      </c>
      <c r="C34" s="5" t="s">
        <v>27</v>
      </c>
      <c r="D34" s="5">
        <v>0</v>
      </c>
      <c r="E34" s="6">
        <v>0</v>
      </c>
      <c r="F34" s="5">
        <v>1</v>
      </c>
      <c r="G34" s="6">
        <v>1263.29</v>
      </c>
      <c r="H34" s="6"/>
      <c r="I34" s="11">
        <f t="shared" si="0"/>
        <v>1263.29</v>
      </c>
    </row>
    <row r="35" spans="1:9" ht="21.95" customHeight="1">
      <c r="A35" s="4"/>
      <c r="B35" s="9">
        <v>33</v>
      </c>
      <c r="C35" s="5" t="s">
        <v>89</v>
      </c>
      <c r="D35" s="5">
        <v>0</v>
      </c>
      <c r="E35" s="6">
        <v>0</v>
      </c>
      <c r="F35" s="5">
        <v>1</v>
      </c>
      <c r="G35" s="6">
        <v>1263.29</v>
      </c>
      <c r="H35" s="6"/>
      <c r="I35" s="11">
        <f t="shared" si="0"/>
        <v>1263.29</v>
      </c>
    </row>
    <row r="36" spans="1:9" ht="21.95" customHeight="1">
      <c r="A36" s="4"/>
      <c r="B36" s="9">
        <v>34</v>
      </c>
      <c r="C36" s="5" t="s">
        <v>55</v>
      </c>
      <c r="D36" s="5">
        <v>0</v>
      </c>
      <c r="E36" s="6">
        <v>0</v>
      </c>
      <c r="F36" s="5">
        <v>4</v>
      </c>
      <c r="G36" s="6">
        <v>5093.24</v>
      </c>
      <c r="H36" s="6"/>
      <c r="I36" s="11">
        <f t="shared" si="0"/>
        <v>5093.24</v>
      </c>
    </row>
    <row r="37" spans="1:9" ht="21.95" customHeight="1">
      <c r="A37" s="4"/>
      <c r="B37" s="9">
        <v>35</v>
      </c>
      <c r="C37" s="5" t="s">
        <v>45</v>
      </c>
      <c r="D37" s="5">
        <v>0</v>
      </c>
      <c r="E37" s="6">
        <v>0</v>
      </c>
      <c r="F37" s="5">
        <v>3</v>
      </c>
      <c r="G37" s="6">
        <v>3819.93</v>
      </c>
      <c r="H37" s="6"/>
      <c r="I37" s="11">
        <f t="shared" si="0"/>
        <v>3819.93</v>
      </c>
    </row>
    <row r="38" spans="1:9" ht="21.95" customHeight="1">
      <c r="A38" s="4"/>
      <c r="B38" s="9">
        <v>36</v>
      </c>
      <c r="C38" s="5" t="s">
        <v>124</v>
      </c>
      <c r="D38" s="5">
        <v>0</v>
      </c>
      <c r="E38" s="6">
        <v>0</v>
      </c>
      <c r="F38" s="5">
        <v>1</v>
      </c>
      <c r="G38" s="6">
        <v>1273.31</v>
      </c>
      <c r="H38" s="6"/>
      <c r="I38" s="11">
        <f t="shared" si="0"/>
        <v>1273.31</v>
      </c>
    </row>
    <row r="39" spans="1:9" ht="21.95" customHeight="1">
      <c r="A39" s="4"/>
      <c r="B39" s="9">
        <v>37</v>
      </c>
      <c r="C39" s="5" t="s">
        <v>24</v>
      </c>
      <c r="D39" s="5">
        <v>0</v>
      </c>
      <c r="E39" s="6">
        <v>0</v>
      </c>
      <c r="F39" s="5">
        <v>2</v>
      </c>
      <c r="G39" s="6">
        <v>2526.58</v>
      </c>
      <c r="H39" s="6"/>
      <c r="I39" s="11">
        <f t="shared" si="0"/>
        <v>2526.58</v>
      </c>
    </row>
    <row r="40" spans="1:9" ht="21.95" customHeight="1">
      <c r="A40" s="4"/>
      <c r="B40" s="9">
        <v>38</v>
      </c>
      <c r="C40" s="5" t="s">
        <v>18</v>
      </c>
      <c r="D40" s="5">
        <v>0</v>
      </c>
      <c r="E40" s="6">
        <v>0</v>
      </c>
      <c r="F40" s="5">
        <v>2</v>
      </c>
      <c r="G40" s="6">
        <v>2546.62</v>
      </c>
      <c r="H40" s="6"/>
      <c r="I40" s="11">
        <f t="shared" si="0"/>
        <v>2546.62</v>
      </c>
    </row>
    <row r="41" spans="1:9" ht="21.95" customHeight="1">
      <c r="A41" s="4"/>
      <c r="B41" s="9">
        <v>39</v>
      </c>
      <c r="C41" s="5" t="s">
        <v>63</v>
      </c>
      <c r="D41" s="5">
        <v>1</v>
      </c>
      <c r="E41" s="6">
        <v>928</v>
      </c>
      <c r="F41" s="5">
        <v>1</v>
      </c>
      <c r="G41" s="6">
        <v>1273.31</v>
      </c>
      <c r="H41" s="6"/>
      <c r="I41" s="11">
        <f t="shared" si="0"/>
        <v>2201.31</v>
      </c>
    </row>
    <row r="42" spans="1:9" ht="21.95" customHeight="1">
      <c r="A42" s="4"/>
      <c r="B42" s="9">
        <v>40</v>
      </c>
      <c r="C42" s="5" t="s">
        <v>101</v>
      </c>
      <c r="D42" s="5">
        <v>1</v>
      </c>
      <c r="E42" s="6">
        <v>928</v>
      </c>
      <c r="F42" s="5">
        <v>2</v>
      </c>
      <c r="G42" s="6">
        <v>2526.58</v>
      </c>
      <c r="H42" s="6"/>
      <c r="I42" s="11">
        <f t="shared" si="0"/>
        <v>3454.58</v>
      </c>
    </row>
    <row r="43" spans="1:9" ht="21.95" customHeight="1">
      <c r="A43" s="4"/>
      <c r="B43" s="9">
        <v>41</v>
      </c>
      <c r="C43" s="5" t="s">
        <v>107</v>
      </c>
      <c r="D43" s="5">
        <v>0</v>
      </c>
      <c r="E43" s="6">
        <v>0</v>
      </c>
      <c r="F43" s="5">
        <v>1</v>
      </c>
      <c r="G43" s="6">
        <v>1263.29</v>
      </c>
      <c r="H43" s="6"/>
      <c r="I43" s="11">
        <f t="shared" si="0"/>
        <v>1263.29</v>
      </c>
    </row>
    <row r="44" spans="1:9" ht="21.95" customHeight="1">
      <c r="A44" s="4"/>
      <c r="B44" s="9">
        <v>42</v>
      </c>
      <c r="C44" s="5" t="s">
        <v>50</v>
      </c>
      <c r="D44" s="5">
        <v>1</v>
      </c>
      <c r="E44" s="6">
        <v>928</v>
      </c>
      <c r="F44" s="5">
        <v>3</v>
      </c>
      <c r="G44" s="6">
        <v>3789.87</v>
      </c>
      <c r="H44" s="6"/>
      <c r="I44" s="11">
        <f t="shared" si="0"/>
        <v>4717.87</v>
      </c>
    </row>
    <row r="45" spans="1:9" ht="21.95" customHeight="1">
      <c r="A45" s="4"/>
      <c r="B45" s="9">
        <v>43</v>
      </c>
      <c r="C45" s="5" t="s">
        <v>99</v>
      </c>
      <c r="D45" s="5">
        <v>0</v>
      </c>
      <c r="E45" s="6">
        <v>0</v>
      </c>
      <c r="F45" s="5">
        <v>2</v>
      </c>
      <c r="G45" s="6">
        <v>2526.58</v>
      </c>
      <c r="H45" s="6"/>
      <c r="I45" s="11">
        <f t="shared" si="0"/>
        <v>2526.58</v>
      </c>
    </row>
    <row r="46" spans="1:9" ht="21.95" customHeight="1">
      <c r="A46" s="4"/>
      <c r="B46" s="9">
        <v>44</v>
      </c>
      <c r="C46" s="5" t="s">
        <v>72</v>
      </c>
      <c r="D46" s="5">
        <v>0</v>
      </c>
      <c r="E46" s="6">
        <v>0</v>
      </c>
      <c r="F46" s="5">
        <v>1</v>
      </c>
      <c r="G46" s="6">
        <v>1273.31</v>
      </c>
      <c r="H46" s="6"/>
      <c r="I46" s="11">
        <f t="shared" si="0"/>
        <v>1273.31</v>
      </c>
    </row>
    <row r="47" spans="1:9" ht="21.95" customHeight="1">
      <c r="A47" s="4"/>
      <c r="B47" s="9">
        <v>45</v>
      </c>
      <c r="C47" s="5" t="s">
        <v>41</v>
      </c>
      <c r="D47" s="5">
        <v>0</v>
      </c>
      <c r="E47" s="6">
        <v>0</v>
      </c>
      <c r="F47" s="5">
        <v>1</v>
      </c>
      <c r="G47" s="6">
        <v>1273.31</v>
      </c>
      <c r="H47" s="6"/>
      <c r="I47" s="11">
        <f t="shared" si="0"/>
        <v>1273.31</v>
      </c>
    </row>
    <row r="48" spans="1:9" ht="21.95" customHeight="1">
      <c r="A48" s="4"/>
      <c r="B48" s="9">
        <v>46</v>
      </c>
      <c r="C48" s="5" t="s">
        <v>74</v>
      </c>
      <c r="D48" s="5">
        <v>0</v>
      </c>
      <c r="E48" s="6">
        <v>0</v>
      </c>
      <c r="F48" s="5">
        <v>1</v>
      </c>
      <c r="G48" s="6">
        <v>1263.29</v>
      </c>
      <c r="H48" s="6"/>
      <c r="I48" s="11">
        <f t="shared" si="0"/>
        <v>1263.29</v>
      </c>
    </row>
    <row r="49" spans="1:9" ht="21.95" customHeight="1">
      <c r="A49" s="4"/>
      <c r="B49" s="9">
        <v>47</v>
      </c>
      <c r="C49" s="5" t="s">
        <v>90</v>
      </c>
      <c r="D49" s="5">
        <v>0</v>
      </c>
      <c r="E49" s="6">
        <v>0</v>
      </c>
      <c r="F49" s="5">
        <v>1</v>
      </c>
      <c r="G49" s="6">
        <v>1263.29</v>
      </c>
      <c r="H49" s="6"/>
      <c r="I49" s="11">
        <f t="shared" si="0"/>
        <v>1263.29</v>
      </c>
    </row>
    <row r="50" spans="1:9" ht="21.95" customHeight="1">
      <c r="A50" s="4"/>
      <c r="B50" s="9">
        <v>48</v>
      </c>
      <c r="C50" s="5" t="s">
        <v>103</v>
      </c>
      <c r="D50" s="5">
        <v>0</v>
      </c>
      <c r="E50" s="6">
        <v>0</v>
      </c>
      <c r="F50" s="5">
        <v>1</v>
      </c>
      <c r="G50" s="6">
        <v>1273.31</v>
      </c>
      <c r="H50" s="6"/>
      <c r="I50" s="11">
        <f t="shared" si="0"/>
        <v>1273.31</v>
      </c>
    </row>
    <row r="51" spans="1:9" ht="21.95" customHeight="1">
      <c r="A51" s="4"/>
      <c r="B51" s="9">
        <v>49</v>
      </c>
      <c r="C51" s="5" t="s">
        <v>100</v>
      </c>
      <c r="D51" s="5">
        <v>1</v>
      </c>
      <c r="E51" s="6">
        <v>928</v>
      </c>
      <c r="F51" s="5">
        <v>1</v>
      </c>
      <c r="G51" s="6">
        <v>1273.31</v>
      </c>
      <c r="H51" s="6"/>
      <c r="I51" s="11">
        <f t="shared" si="0"/>
        <v>2201.31</v>
      </c>
    </row>
    <row r="52" spans="1:9" ht="21.95" customHeight="1">
      <c r="A52" s="4"/>
      <c r="B52" s="9">
        <v>50</v>
      </c>
      <c r="C52" s="5" t="s">
        <v>87</v>
      </c>
      <c r="D52" s="5">
        <v>0</v>
      </c>
      <c r="E52" s="6">
        <v>0</v>
      </c>
      <c r="F52" s="5">
        <v>1</v>
      </c>
      <c r="G52" s="6">
        <v>1273.31</v>
      </c>
      <c r="H52" s="6"/>
      <c r="I52" s="11">
        <f t="shared" si="0"/>
        <v>1273.31</v>
      </c>
    </row>
    <row r="53" spans="1:9" ht="21.95" customHeight="1">
      <c r="A53" s="4"/>
      <c r="B53" s="9">
        <v>51</v>
      </c>
      <c r="C53" s="5" t="s">
        <v>102</v>
      </c>
      <c r="D53" s="5">
        <v>1</v>
      </c>
      <c r="E53" s="6">
        <v>928</v>
      </c>
      <c r="F53" s="5">
        <v>1</v>
      </c>
      <c r="G53" s="6">
        <v>1263.29</v>
      </c>
      <c r="H53" s="6"/>
      <c r="I53" s="11">
        <f t="shared" si="0"/>
        <v>2191.29</v>
      </c>
    </row>
    <row r="54" spans="1:9" ht="21.95" customHeight="1">
      <c r="A54" s="4"/>
      <c r="B54" s="9">
        <v>52</v>
      </c>
      <c r="C54" s="5" t="s">
        <v>21</v>
      </c>
      <c r="D54" s="5">
        <v>0</v>
      </c>
      <c r="E54" s="6">
        <v>0</v>
      </c>
      <c r="F54" s="5">
        <v>3</v>
      </c>
      <c r="G54" s="6">
        <v>3819.93</v>
      </c>
      <c r="H54" s="6"/>
      <c r="I54" s="11">
        <f t="shared" si="0"/>
        <v>3819.93</v>
      </c>
    </row>
    <row r="55" spans="1:9" ht="21.95" customHeight="1">
      <c r="A55" s="4"/>
      <c r="B55" s="9">
        <v>53</v>
      </c>
      <c r="C55" s="5" t="s">
        <v>53</v>
      </c>
      <c r="D55" s="5">
        <v>0</v>
      </c>
      <c r="E55" s="6">
        <v>0</v>
      </c>
      <c r="F55" s="5">
        <v>2</v>
      </c>
      <c r="G55" s="6">
        <v>2526.58</v>
      </c>
      <c r="H55" s="6"/>
      <c r="I55" s="11">
        <f t="shared" si="0"/>
        <v>2526.58</v>
      </c>
    </row>
    <row r="56" spans="1:9" ht="21.95" customHeight="1">
      <c r="A56" s="4"/>
      <c r="B56" s="9">
        <v>54</v>
      </c>
      <c r="C56" s="5" t="s">
        <v>61</v>
      </c>
      <c r="D56" s="5">
        <v>0</v>
      </c>
      <c r="E56" s="6">
        <v>0</v>
      </c>
      <c r="F56" s="5">
        <v>4</v>
      </c>
      <c r="G56" s="6">
        <v>5093.24</v>
      </c>
      <c r="H56" s="6"/>
      <c r="I56" s="11">
        <f t="shared" si="0"/>
        <v>5093.24</v>
      </c>
    </row>
    <row r="57" spans="1:9" ht="21.95" customHeight="1">
      <c r="A57" s="4"/>
      <c r="B57" s="9">
        <v>55</v>
      </c>
      <c r="C57" s="5" t="s">
        <v>115</v>
      </c>
      <c r="D57" s="5">
        <v>0</v>
      </c>
      <c r="E57" s="6">
        <v>0</v>
      </c>
      <c r="F57" s="5">
        <v>1</v>
      </c>
      <c r="G57" s="6">
        <v>1273.31</v>
      </c>
      <c r="H57" s="6"/>
      <c r="I57" s="11">
        <f t="shared" si="0"/>
        <v>1273.31</v>
      </c>
    </row>
    <row r="58" spans="1:9" ht="21.95" customHeight="1">
      <c r="A58" s="4"/>
      <c r="B58" s="9">
        <v>56</v>
      </c>
      <c r="C58" s="5" t="s">
        <v>95</v>
      </c>
      <c r="D58" s="5">
        <v>0</v>
      </c>
      <c r="E58" s="6">
        <v>0</v>
      </c>
      <c r="F58" s="5">
        <v>2</v>
      </c>
      <c r="G58" s="6">
        <v>2546.62</v>
      </c>
      <c r="H58" s="6"/>
      <c r="I58" s="11">
        <f t="shared" si="0"/>
        <v>2546.62</v>
      </c>
    </row>
    <row r="59" spans="1:9" ht="21.95" customHeight="1">
      <c r="A59" s="4"/>
      <c r="B59" s="9">
        <v>57</v>
      </c>
      <c r="C59" s="5" t="s">
        <v>17</v>
      </c>
      <c r="D59" s="5">
        <v>0</v>
      </c>
      <c r="E59" s="6">
        <v>0</v>
      </c>
      <c r="F59" s="5">
        <v>13</v>
      </c>
      <c r="G59" s="6">
        <v>16422.77</v>
      </c>
      <c r="H59" s="6"/>
      <c r="I59" s="11">
        <f t="shared" si="0"/>
        <v>16422.77</v>
      </c>
    </row>
    <row r="60" spans="1:9" ht="21.95" customHeight="1">
      <c r="A60" s="4"/>
      <c r="B60" s="9">
        <v>58</v>
      </c>
      <c r="C60" s="5" t="s">
        <v>96</v>
      </c>
      <c r="D60" s="5">
        <v>0</v>
      </c>
      <c r="E60" s="6">
        <v>0</v>
      </c>
      <c r="F60" s="5">
        <v>1</v>
      </c>
      <c r="G60" s="6">
        <v>1273.31</v>
      </c>
      <c r="H60" s="6"/>
      <c r="I60" s="11">
        <f t="shared" si="0"/>
        <v>1273.31</v>
      </c>
    </row>
    <row r="61" spans="1:9" ht="21.95" customHeight="1">
      <c r="A61" s="4"/>
      <c r="B61" s="9">
        <v>59</v>
      </c>
      <c r="C61" s="5" t="s">
        <v>15</v>
      </c>
      <c r="D61" s="5">
        <v>0</v>
      </c>
      <c r="E61" s="6">
        <v>0</v>
      </c>
      <c r="F61" s="5">
        <v>4</v>
      </c>
      <c r="G61" s="6">
        <v>5093.24</v>
      </c>
      <c r="H61" s="6"/>
      <c r="I61" s="11">
        <f t="shared" si="0"/>
        <v>5093.24</v>
      </c>
    </row>
    <row r="62" spans="1:9" ht="21.95" customHeight="1">
      <c r="A62" s="4"/>
      <c r="B62" s="9">
        <v>60</v>
      </c>
      <c r="C62" s="5" t="s">
        <v>88</v>
      </c>
      <c r="D62" s="5">
        <v>0</v>
      </c>
      <c r="E62" s="6">
        <v>0</v>
      </c>
      <c r="F62" s="5">
        <v>2</v>
      </c>
      <c r="G62" s="6">
        <v>2546.62</v>
      </c>
      <c r="H62" s="6"/>
      <c r="I62" s="11">
        <f t="shared" si="0"/>
        <v>2546.62</v>
      </c>
    </row>
    <row r="63" spans="1:9" ht="21.95" customHeight="1">
      <c r="A63" s="4"/>
      <c r="B63" s="9">
        <v>61</v>
      </c>
      <c r="C63" s="5" t="s">
        <v>84</v>
      </c>
      <c r="D63" s="5">
        <v>0</v>
      </c>
      <c r="E63" s="6">
        <v>0</v>
      </c>
      <c r="F63" s="5">
        <v>2</v>
      </c>
      <c r="G63" s="6">
        <v>2546.62</v>
      </c>
      <c r="H63" s="6"/>
      <c r="I63" s="11">
        <f t="shared" si="0"/>
        <v>2546.62</v>
      </c>
    </row>
    <row r="64" spans="1:9" ht="21.95" customHeight="1">
      <c r="A64" s="4"/>
      <c r="B64" s="9">
        <v>62</v>
      </c>
      <c r="C64" s="5" t="s">
        <v>54</v>
      </c>
      <c r="D64" s="5">
        <v>0</v>
      </c>
      <c r="E64" s="6">
        <v>0</v>
      </c>
      <c r="F64" s="5">
        <v>5</v>
      </c>
      <c r="G64" s="6">
        <v>6366.55</v>
      </c>
      <c r="H64" s="6"/>
      <c r="I64" s="11">
        <f t="shared" si="0"/>
        <v>6366.55</v>
      </c>
    </row>
    <row r="65" spans="1:9" ht="21.95" customHeight="1">
      <c r="A65" s="4"/>
      <c r="B65" s="9">
        <v>63</v>
      </c>
      <c r="C65" s="5" t="s">
        <v>57</v>
      </c>
      <c r="D65" s="5">
        <v>0</v>
      </c>
      <c r="E65" s="6">
        <v>0</v>
      </c>
      <c r="F65" s="5">
        <v>7</v>
      </c>
      <c r="G65" s="6">
        <v>8913.17</v>
      </c>
      <c r="H65" s="6"/>
      <c r="I65" s="11">
        <f t="shared" si="0"/>
        <v>8913.17</v>
      </c>
    </row>
    <row r="66" spans="1:9" ht="21.95" customHeight="1">
      <c r="A66" s="4"/>
      <c r="B66" s="9">
        <v>64</v>
      </c>
      <c r="C66" s="5" t="s">
        <v>69</v>
      </c>
      <c r="D66" s="5">
        <v>2</v>
      </c>
      <c r="E66" s="6">
        <v>1856</v>
      </c>
      <c r="F66" s="5">
        <v>2</v>
      </c>
      <c r="G66" s="6">
        <v>2546.62</v>
      </c>
      <c r="H66" s="6"/>
      <c r="I66" s="11">
        <f t="shared" si="0"/>
        <v>4402.62</v>
      </c>
    </row>
    <row r="67" spans="1:9" ht="21.95" customHeight="1">
      <c r="A67" s="4"/>
      <c r="B67" s="9">
        <v>65</v>
      </c>
      <c r="C67" s="5" t="s">
        <v>73</v>
      </c>
      <c r="D67" s="5">
        <v>0</v>
      </c>
      <c r="E67" s="6">
        <v>0</v>
      </c>
      <c r="F67" s="5">
        <v>1</v>
      </c>
      <c r="G67" s="6">
        <v>1273.31</v>
      </c>
      <c r="H67" s="6"/>
      <c r="I67" s="11">
        <f t="shared" si="0"/>
        <v>1273.31</v>
      </c>
    </row>
    <row r="68" spans="1:9" ht="21.95" customHeight="1">
      <c r="A68" s="4"/>
      <c r="B68" s="9">
        <v>66</v>
      </c>
      <c r="C68" s="5" t="s">
        <v>91</v>
      </c>
      <c r="D68" s="5">
        <v>0</v>
      </c>
      <c r="E68" s="6">
        <v>0</v>
      </c>
      <c r="F68" s="5">
        <v>1</v>
      </c>
      <c r="G68" s="6">
        <v>1263.29</v>
      </c>
      <c r="H68" s="6"/>
      <c r="I68" s="11">
        <f t="shared" ref="I68:I119" si="1">E68+G68-H68</f>
        <v>1263.29</v>
      </c>
    </row>
    <row r="69" spans="1:9" ht="21.95" customHeight="1">
      <c r="A69" s="4"/>
      <c r="B69" s="9">
        <v>67</v>
      </c>
      <c r="C69" s="5" t="s">
        <v>125</v>
      </c>
      <c r="D69" s="5">
        <v>0</v>
      </c>
      <c r="E69" s="6">
        <v>0</v>
      </c>
      <c r="F69" s="5">
        <v>1</v>
      </c>
      <c r="G69" s="6">
        <v>1273.31</v>
      </c>
      <c r="H69" s="6"/>
      <c r="I69" s="11">
        <f t="shared" si="1"/>
        <v>1273.31</v>
      </c>
    </row>
    <row r="70" spans="1:9" ht="21.95" customHeight="1">
      <c r="A70" s="4"/>
      <c r="B70" s="9">
        <v>68</v>
      </c>
      <c r="C70" s="5" t="s">
        <v>105</v>
      </c>
      <c r="D70" s="5">
        <v>0</v>
      </c>
      <c r="E70" s="6">
        <v>0</v>
      </c>
      <c r="F70" s="5">
        <v>1</v>
      </c>
      <c r="G70" s="6">
        <v>1273.31</v>
      </c>
      <c r="H70" s="6"/>
      <c r="I70" s="11">
        <f t="shared" si="1"/>
        <v>1273.31</v>
      </c>
    </row>
    <row r="71" spans="1:9" ht="21.95" customHeight="1">
      <c r="A71" s="4"/>
      <c r="B71" s="9">
        <v>69</v>
      </c>
      <c r="C71" s="5" t="s">
        <v>92</v>
      </c>
      <c r="D71" s="5">
        <v>5</v>
      </c>
      <c r="E71" s="6">
        <v>4640</v>
      </c>
      <c r="F71" s="5">
        <v>12</v>
      </c>
      <c r="G71" s="6">
        <v>15249.72</v>
      </c>
      <c r="H71" s="6"/>
      <c r="I71" s="11">
        <f t="shared" si="1"/>
        <v>19889.72</v>
      </c>
    </row>
    <row r="72" spans="1:9" ht="21.95" customHeight="1">
      <c r="A72" s="4"/>
      <c r="B72" s="9">
        <v>70</v>
      </c>
      <c r="C72" s="5" t="s">
        <v>86</v>
      </c>
      <c r="D72" s="5">
        <v>0</v>
      </c>
      <c r="E72" s="6">
        <v>0</v>
      </c>
      <c r="F72" s="5">
        <v>3</v>
      </c>
      <c r="G72" s="6">
        <v>3819.93</v>
      </c>
      <c r="H72" s="6"/>
      <c r="I72" s="11">
        <f t="shared" si="1"/>
        <v>3819.93</v>
      </c>
    </row>
    <row r="73" spans="1:9" ht="21.95" customHeight="1">
      <c r="A73" s="4"/>
      <c r="B73" s="9">
        <v>71</v>
      </c>
      <c r="C73" s="5" t="s">
        <v>66</v>
      </c>
      <c r="D73" s="5">
        <v>0</v>
      </c>
      <c r="E73" s="6">
        <v>0</v>
      </c>
      <c r="F73" s="5">
        <v>1</v>
      </c>
      <c r="G73" s="6">
        <v>1263.29</v>
      </c>
      <c r="H73" s="6"/>
      <c r="I73" s="11">
        <f t="shared" si="1"/>
        <v>1263.29</v>
      </c>
    </row>
    <row r="74" spans="1:9" ht="21.95" customHeight="1">
      <c r="A74" s="4"/>
      <c r="B74" s="9">
        <v>72</v>
      </c>
      <c r="C74" s="5" t="s">
        <v>16</v>
      </c>
      <c r="D74" s="5">
        <v>1</v>
      </c>
      <c r="E74" s="6">
        <v>928</v>
      </c>
      <c r="F74" s="5">
        <v>1</v>
      </c>
      <c r="G74" s="6">
        <v>1273.31</v>
      </c>
      <c r="H74" s="6"/>
      <c r="I74" s="11">
        <f t="shared" si="1"/>
        <v>2201.31</v>
      </c>
    </row>
    <row r="75" spans="1:9" ht="21.95" customHeight="1">
      <c r="A75" s="4"/>
      <c r="B75" s="9">
        <v>73</v>
      </c>
      <c r="C75" s="5" t="s">
        <v>14</v>
      </c>
      <c r="D75" s="5">
        <v>0</v>
      </c>
      <c r="E75" s="6">
        <v>0</v>
      </c>
      <c r="F75" s="5">
        <v>1</v>
      </c>
      <c r="G75" s="6">
        <v>1273.31</v>
      </c>
      <c r="H75" s="6"/>
      <c r="I75" s="11">
        <f t="shared" si="1"/>
        <v>1273.31</v>
      </c>
    </row>
    <row r="76" spans="1:9" ht="21.95" customHeight="1">
      <c r="A76" s="4"/>
      <c r="B76" s="9">
        <v>74</v>
      </c>
      <c r="C76" s="5" t="s">
        <v>32</v>
      </c>
      <c r="D76" s="5">
        <v>0</v>
      </c>
      <c r="E76" s="6">
        <v>0</v>
      </c>
      <c r="F76" s="5">
        <v>1</v>
      </c>
      <c r="G76" s="6">
        <v>1273.31</v>
      </c>
      <c r="H76" s="6"/>
      <c r="I76" s="11">
        <f t="shared" si="1"/>
        <v>1273.31</v>
      </c>
    </row>
    <row r="77" spans="1:9" ht="21.95" customHeight="1">
      <c r="A77" s="4"/>
      <c r="B77" s="9">
        <v>75</v>
      </c>
      <c r="C77" s="5" t="s">
        <v>39</v>
      </c>
      <c r="D77" s="5">
        <v>0</v>
      </c>
      <c r="E77" s="6">
        <v>0</v>
      </c>
      <c r="F77" s="5">
        <v>4</v>
      </c>
      <c r="G77" s="6">
        <v>5093.24</v>
      </c>
      <c r="H77" s="6">
        <v>0.03</v>
      </c>
      <c r="I77" s="11">
        <f t="shared" si="1"/>
        <v>5093.21</v>
      </c>
    </row>
    <row r="78" spans="1:9" ht="21.95" customHeight="1">
      <c r="A78" s="4"/>
      <c r="B78" s="9">
        <v>76</v>
      </c>
      <c r="C78" s="5" t="s">
        <v>34</v>
      </c>
      <c r="D78" s="5">
        <v>0</v>
      </c>
      <c r="E78" s="6">
        <v>0</v>
      </c>
      <c r="F78" s="5">
        <v>3</v>
      </c>
      <c r="G78" s="6">
        <v>3819.93</v>
      </c>
      <c r="H78" s="6"/>
      <c r="I78" s="11">
        <f t="shared" si="1"/>
        <v>3819.93</v>
      </c>
    </row>
    <row r="79" spans="1:9" ht="21.95" customHeight="1">
      <c r="A79" s="4"/>
      <c r="B79" s="9">
        <v>77</v>
      </c>
      <c r="C79" s="5" t="s">
        <v>56</v>
      </c>
      <c r="D79" s="5">
        <v>0</v>
      </c>
      <c r="E79" s="6">
        <v>0</v>
      </c>
      <c r="F79" s="5">
        <v>1</v>
      </c>
      <c r="G79" s="6">
        <v>1273.31</v>
      </c>
      <c r="H79" s="6"/>
      <c r="I79" s="11">
        <f t="shared" si="1"/>
        <v>1273.31</v>
      </c>
    </row>
    <row r="80" spans="1:9" ht="21.95" customHeight="1">
      <c r="A80" s="4"/>
      <c r="B80" s="9">
        <v>78</v>
      </c>
      <c r="C80" s="5" t="s">
        <v>33</v>
      </c>
      <c r="D80" s="5">
        <v>0</v>
      </c>
      <c r="E80" s="6">
        <v>0</v>
      </c>
      <c r="F80" s="5">
        <v>6</v>
      </c>
      <c r="G80" s="6">
        <v>7579.74</v>
      </c>
      <c r="H80" s="6"/>
      <c r="I80" s="11">
        <f t="shared" si="1"/>
        <v>7579.74</v>
      </c>
    </row>
    <row r="81" spans="1:9" ht="21.95" customHeight="1">
      <c r="A81" s="4"/>
      <c r="B81" s="9">
        <v>79</v>
      </c>
      <c r="C81" s="5" t="s">
        <v>37</v>
      </c>
      <c r="D81" s="5">
        <v>0</v>
      </c>
      <c r="E81" s="6">
        <v>0</v>
      </c>
      <c r="F81" s="5">
        <v>4</v>
      </c>
      <c r="G81" s="6">
        <v>5093.24</v>
      </c>
      <c r="H81" s="6"/>
      <c r="I81" s="11">
        <f t="shared" si="1"/>
        <v>5093.24</v>
      </c>
    </row>
    <row r="82" spans="1:9" ht="21.95" customHeight="1">
      <c r="A82" s="4"/>
      <c r="B82" s="9">
        <v>80</v>
      </c>
      <c r="C82" s="5" t="s">
        <v>36</v>
      </c>
      <c r="D82" s="5">
        <v>0</v>
      </c>
      <c r="E82" s="6">
        <v>0</v>
      </c>
      <c r="F82" s="5">
        <v>1</v>
      </c>
      <c r="G82" s="6">
        <v>1273.31</v>
      </c>
      <c r="H82" s="6"/>
      <c r="I82" s="11">
        <f t="shared" si="1"/>
        <v>1273.31</v>
      </c>
    </row>
    <row r="83" spans="1:9" ht="21.95" customHeight="1">
      <c r="A83" s="4"/>
      <c r="B83" s="9">
        <v>81</v>
      </c>
      <c r="C83" s="5" t="s">
        <v>35</v>
      </c>
      <c r="D83" s="5">
        <v>0</v>
      </c>
      <c r="E83" s="6">
        <v>0</v>
      </c>
      <c r="F83" s="5">
        <v>7</v>
      </c>
      <c r="G83" s="6">
        <v>8913.17</v>
      </c>
      <c r="H83" s="6"/>
      <c r="I83" s="11">
        <f t="shared" si="1"/>
        <v>8913.17</v>
      </c>
    </row>
    <row r="84" spans="1:9" ht="21.95" customHeight="1">
      <c r="A84" s="4"/>
      <c r="B84" s="9">
        <v>82</v>
      </c>
      <c r="C84" s="5" t="s">
        <v>40</v>
      </c>
      <c r="D84" s="5">
        <v>0</v>
      </c>
      <c r="E84" s="6">
        <v>0</v>
      </c>
      <c r="F84" s="5">
        <v>5</v>
      </c>
      <c r="G84" s="6">
        <v>6366.55</v>
      </c>
      <c r="H84" s="6"/>
      <c r="I84" s="11">
        <f t="shared" si="1"/>
        <v>6366.55</v>
      </c>
    </row>
    <row r="85" spans="1:9" ht="21.95" customHeight="1">
      <c r="A85" s="4"/>
      <c r="B85" s="9">
        <v>83</v>
      </c>
      <c r="C85" s="5" t="s">
        <v>38</v>
      </c>
      <c r="D85" s="5">
        <v>0</v>
      </c>
      <c r="E85" s="6">
        <v>0</v>
      </c>
      <c r="F85" s="5">
        <v>1</v>
      </c>
      <c r="G85" s="6">
        <v>1263.29</v>
      </c>
      <c r="H85" s="6"/>
      <c r="I85" s="11">
        <f t="shared" si="1"/>
        <v>1263.29</v>
      </c>
    </row>
    <row r="86" spans="1:9" ht="21.95" customHeight="1">
      <c r="A86" s="4"/>
      <c r="B86" s="9">
        <v>84</v>
      </c>
      <c r="C86" s="5" t="s">
        <v>79</v>
      </c>
      <c r="D86" s="5">
        <v>0</v>
      </c>
      <c r="E86" s="6">
        <v>0</v>
      </c>
      <c r="F86" s="5">
        <v>1</v>
      </c>
      <c r="G86" s="6">
        <v>1273.31</v>
      </c>
      <c r="H86" s="6"/>
      <c r="I86" s="11">
        <f t="shared" si="1"/>
        <v>1273.31</v>
      </c>
    </row>
    <row r="87" spans="1:9" ht="21.95" customHeight="1">
      <c r="A87" s="4"/>
      <c r="B87" s="9">
        <v>85</v>
      </c>
      <c r="C87" s="5" t="s">
        <v>65</v>
      </c>
      <c r="D87" s="5">
        <v>17</v>
      </c>
      <c r="E87" s="6">
        <v>15776</v>
      </c>
      <c r="F87" s="5">
        <v>31</v>
      </c>
      <c r="G87" s="6">
        <v>39161.99</v>
      </c>
      <c r="H87" s="6"/>
      <c r="I87" s="11">
        <f t="shared" si="1"/>
        <v>54937.99</v>
      </c>
    </row>
    <row r="88" spans="1:9" ht="21.95" customHeight="1">
      <c r="A88" s="4"/>
      <c r="B88" s="9">
        <v>86</v>
      </c>
      <c r="C88" s="5" t="s">
        <v>60</v>
      </c>
      <c r="D88" s="5">
        <v>0</v>
      </c>
      <c r="E88" s="6">
        <v>0</v>
      </c>
      <c r="F88" s="5">
        <v>2</v>
      </c>
      <c r="G88" s="6">
        <v>2546.62</v>
      </c>
      <c r="H88" s="6"/>
      <c r="I88" s="11">
        <f t="shared" si="1"/>
        <v>2546.62</v>
      </c>
    </row>
    <row r="89" spans="1:9" ht="21.95" customHeight="1">
      <c r="A89" s="4"/>
      <c r="B89" s="9">
        <v>87</v>
      </c>
      <c r="C89" s="5" t="s">
        <v>104</v>
      </c>
      <c r="D89" s="5">
        <v>0</v>
      </c>
      <c r="E89" s="6">
        <v>0</v>
      </c>
      <c r="F89" s="5">
        <v>1</v>
      </c>
      <c r="G89" s="6">
        <v>1273.31</v>
      </c>
      <c r="H89" s="6"/>
      <c r="I89" s="11">
        <f t="shared" si="1"/>
        <v>1273.31</v>
      </c>
    </row>
    <row r="90" spans="1:9" ht="21.95" customHeight="1">
      <c r="A90" s="4"/>
      <c r="B90" s="9">
        <v>88</v>
      </c>
      <c r="C90" s="5" t="s">
        <v>97</v>
      </c>
      <c r="D90" s="5">
        <v>0</v>
      </c>
      <c r="E90" s="6">
        <v>0</v>
      </c>
      <c r="F90" s="5">
        <v>1</v>
      </c>
      <c r="G90" s="6">
        <v>1270.81</v>
      </c>
      <c r="H90" s="6"/>
      <c r="I90" s="11">
        <f t="shared" si="1"/>
        <v>1270.81</v>
      </c>
    </row>
    <row r="91" spans="1:9" ht="21.95" customHeight="1">
      <c r="A91" s="4"/>
      <c r="B91" s="9">
        <v>89</v>
      </c>
      <c r="C91" s="5" t="s">
        <v>48</v>
      </c>
      <c r="D91" s="5">
        <v>0</v>
      </c>
      <c r="E91" s="6">
        <v>0</v>
      </c>
      <c r="F91" s="5">
        <v>1</v>
      </c>
      <c r="G91" s="6">
        <v>1273.31</v>
      </c>
      <c r="H91" s="6"/>
      <c r="I91" s="11">
        <f t="shared" si="1"/>
        <v>1273.31</v>
      </c>
    </row>
    <row r="92" spans="1:9" ht="21.95" customHeight="1">
      <c r="A92" s="4"/>
      <c r="B92" s="9">
        <v>90</v>
      </c>
      <c r="C92" s="5" t="s">
        <v>98</v>
      </c>
      <c r="D92" s="5">
        <v>3</v>
      </c>
      <c r="E92" s="6">
        <v>2784</v>
      </c>
      <c r="F92" s="5">
        <v>5</v>
      </c>
      <c r="G92" s="6">
        <v>6316.45</v>
      </c>
      <c r="H92" s="6"/>
      <c r="I92" s="11">
        <f t="shared" si="1"/>
        <v>9100.4500000000007</v>
      </c>
    </row>
    <row r="93" spans="1:9" ht="21.95" customHeight="1">
      <c r="A93" s="4"/>
      <c r="B93" s="9">
        <v>91</v>
      </c>
      <c r="C93" s="5" t="s">
        <v>52</v>
      </c>
      <c r="D93" s="5">
        <v>0</v>
      </c>
      <c r="E93" s="6">
        <v>0</v>
      </c>
      <c r="F93" s="5">
        <v>1</v>
      </c>
      <c r="G93" s="6">
        <v>1263.29</v>
      </c>
      <c r="H93" s="6"/>
      <c r="I93" s="11">
        <f t="shared" si="1"/>
        <v>1263.29</v>
      </c>
    </row>
    <row r="94" spans="1:9" ht="21.95" customHeight="1">
      <c r="A94" s="4"/>
      <c r="B94" s="9">
        <v>92</v>
      </c>
      <c r="C94" s="5" t="s">
        <v>108</v>
      </c>
      <c r="D94" s="5">
        <v>2</v>
      </c>
      <c r="E94" s="6">
        <v>1856</v>
      </c>
      <c r="F94" s="5">
        <v>12</v>
      </c>
      <c r="G94" s="6">
        <v>15279.72</v>
      </c>
      <c r="H94" s="6"/>
      <c r="I94" s="11">
        <f t="shared" si="1"/>
        <v>17135.72</v>
      </c>
    </row>
    <row r="95" spans="1:9" ht="21.95" customHeight="1">
      <c r="A95" s="4"/>
      <c r="B95" s="9">
        <v>93</v>
      </c>
      <c r="C95" s="5" t="s">
        <v>77</v>
      </c>
      <c r="D95" s="5">
        <v>0</v>
      </c>
      <c r="E95" s="6">
        <v>0</v>
      </c>
      <c r="F95" s="5">
        <v>1</v>
      </c>
      <c r="G95" s="6">
        <v>1263.29</v>
      </c>
      <c r="H95" s="6"/>
      <c r="I95" s="11">
        <f t="shared" si="1"/>
        <v>1263.29</v>
      </c>
    </row>
    <row r="96" spans="1:9" ht="21.95" customHeight="1">
      <c r="A96" s="4"/>
      <c r="B96" s="9">
        <v>94</v>
      </c>
      <c r="C96" s="5" t="s">
        <v>93</v>
      </c>
      <c r="D96" s="5">
        <v>0</v>
      </c>
      <c r="E96" s="6">
        <v>0</v>
      </c>
      <c r="F96" s="5">
        <v>1</v>
      </c>
      <c r="G96" s="6">
        <v>1270.81</v>
      </c>
      <c r="H96" s="6"/>
      <c r="I96" s="11">
        <f t="shared" si="1"/>
        <v>1270.81</v>
      </c>
    </row>
    <row r="97" spans="1:9" ht="21.95" customHeight="1">
      <c r="A97" s="4"/>
      <c r="B97" s="9">
        <v>95</v>
      </c>
      <c r="C97" s="5" t="s">
        <v>81</v>
      </c>
      <c r="D97" s="5">
        <v>0</v>
      </c>
      <c r="E97" s="6">
        <v>0</v>
      </c>
      <c r="F97" s="5">
        <v>1</v>
      </c>
      <c r="G97" s="6">
        <v>1263.29</v>
      </c>
      <c r="H97" s="6"/>
      <c r="I97" s="11">
        <f t="shared" si="1"/>
        <v>1263.29</v>
      </c>
    </row>
    <row r="98" spans="1:9" ht="21.95" customHeight="1">
      <c r="A98" s="4"/>
      <c r="B98" s="9">
        <v>96</v>
      </c>
      <c r="C98" s="5" t="s">
        <v>28</v>
      </c>
      <c r="D98" s="5">
        <v>0</v>
      </c>
      <c r="E98" s="6">
        <v>0</v>
      </c>
      <c r="F98" s="5">
        <v>1</v>
      </c>
      <c r="G98" s="6">
        <v>1273.31</v>
      </c>
      <c r="H98" s="6"/>
      <c r="I98" s="11">
        <f t="shared" si="1"/>
        <v>1273.31</v>
      </c>
    </row>
    <row r="99" spans="1:9" ht="21.95" customHeight="1">
      <c r="A99" s="4"/>
      <c r="B99" s="9">
        <v>97</v>
      </c>
      <c r="C99" s="5" t="s">
        <v>94</v>
      </c>
      <c r="D99" s="5">
        <v>0</v>
      </c>
      <c r="E99" s="6">
        <v>0</v>
      </c>
      <c r="F99" s="5">
        <v>6</v>
      </c>
      <c r="G99" s="6">
        <v>7639.86</v>
      </c>
      <c r="H99" s="6"/>
      <c r="I99" s="11">
        <f t="shared" si="1"/>
        <v>7639.86</v>
      </c>
    </row>
    <row r="100" spans="1:9" ht="21.95" customHeight="1">
      <c r="A100" s="4"/>
      <c r="B100" s="9">
        <v>98</v>
      </c>
      <c r="C100" s="5" t="s">
        <v>106</v>
      </c>
      <c r="D100" s="5">
        <v>0</v>
      </c>
      <c r="E100" s="6">
        <v>0</v>
      </c>
      <c r="F100" s="5">
        <v>1</v>
      </c>
      <c r="G100" s="6">
        <v>1270.81</v>
      </c>
      <c r="H100" s="6"/>
      <c r="I100" s="11">
        <f t="shared" si="1"/>
        <v>1270.81</v>
      </c>
    </row>
    <row r="101" spans="1:9" ht="21.95" customHeight="1">
      <c r="A101" s="4"/>
      <c r="B101" s="9">
        <v>99</v>
      </c>
      <c r="C101" s="5" t="s">
        <v>76</v>
      </c>
      <c r="D101" s="5">
        <v>0</v>
      </c>
      <c r="E101" s="6">
        <v>0</v>
      </c>
      <c r="F101" s="5">
        <v>1</v>
      </c>
      <c r="G101" s="6">
        <v>1273.31</v>
      </c>
      <c r="H101" s="6"/>
      <c r="I101" s="11">
        <f t="shared" si="1"/>
        <v>1273.31</v>
      </c>
    </row>
    <row r="102" spans="1:9" ht="21.95" customHeight="1">
      <c r="A102" s="4"/>
      <c r="B102" s="9">
        <v>100</v>
      </c>
      <c r="C102" s="5" t="s">
        <v>12</v>
      </c>
      <c r="D102" s="5">
        <v>0</v>
      </c>
      <c r="E102" s="6">
        <v>0</v>
      </c>
      <c r="F102" s="5">
        <v>1</v>
      </c>
      <c r="G102" s="6">
        <v>1273.31</v>
      </c>
      <c r="H102" s="6"/>
      <c r="I102" s="11">
        <f t="shared" si="1"/>
        <v>1273.31</v>
      </c>
    </row>
    <row r="103" spans="1:9" ht="21.95" customHeight="1">
      <c r="A103" s="4"/>
      <c r="B103" s="9">
        <v>101</v>
      </c>
      <c r="C103" s="5" t="s">
        <v>49</v>
      </c>
      <c r="D103" s="5">
        <v>0</v>
      </c>
      <c r="E103" s="6">
        <v>0</v>
      </c>
      <c r="F103" s="5">
        <v>1</v>
      </c>
      <c r="G103" s="6">
        <v>1263.29</v>
      </c>
      <c r="H103" s="6"/>
      <c r="I103" s="11">
        <f t="shared" si="1"/>
        <v>1263.29</v>
      </c>
    </row>
    <row r="104" spans="1:9" ht="21.95" customHeight="1">
      <c r="A104" s="4"/>
      <c r="B104" s="9">
        <v>102</v>
      </c>
      <c r="C104" s="5" t="s">
        <v>109</v>
      </c>
      <c r="D104" s="5">
        <v>0</v>
      </c>
      <c r="E104" s="6">
        <v>0</v>
      </c>
      <c r="F104" s="5">
        <v>2</v>
      </c>
      <c r="G104" s="6">
        <v>2546.62</v>
      </c>
      <c r="H104" s="6"/>
      <c r="I104" s="11">
        <f t="shared" si="1"/>
        <v>2546.62</v>
      </c>
    </row>
    <row r="105" spans="1:9" ht="21.95" customHeight="1">
      <c r="A105" s="4"/>
      <c r="B105" s="9">
        <v>103</v>
      </c>
      <c r="C105" s="5" t="s">
        <v>110</v>
      </c>
      <c r="D105" s="5">
        <v>0</v>
      </c>
      <c r="E105" s="6">
        <v>0</v>
      </c>
      <c r="F105" s="5">
        <v>1</v>
      </c>
      <c r="G105" s="6">
        <v>1273.31</v>
      </c>
      <c r="H105" s="6"/>
      <c r="I105" s="11">
        <f t="shared" si="1"/>
        <v>1273.31</v>
      </c>
    </row>
    <row r="106" spans="1:9" ht="21.95" customHeight="1">
      <c r="A106" s="4"/>
      <c r="B106" s="9">
        <v>104</v>
      </c>
      <c r="C106" s="5" t="s">
        <v>114</v>
      </c>
      <c r="D106" s="5">
        <v>0</v>
      </c>
      <c r="E106" s="6">
        <v>0</v>
      </c>
      <c r="F106" s="5">
        <v>1</v>
      </c>
      <c r="G106" s="6">
        <v>1263.29</v>
      </c>
      <c r="H106" s="6"/>
      <c r="I106" s="11">
        <f t="shared" si="1"/>
        <v>1263.29</v>
      </c>
    </row>
    <row r="107" spans="1:9" ht="21.95" customHeight="1">
      <c r="A107" s="4"/>
      <c r="B107" s="9">
        <v>105</v>
      </c>
      <c r="C107" s="5" t="s">
        <v>64</v>
      </c>
      <c r="D107" s="5">
        <v>0</v>
      </c>
      <c r="E107" s="6">
        <v>0</v>
      </c>
      <c r="F107" s="5">
        <v>4</v>
      </c>
      <c r="G107" s="6">
        <v>5053.16</v>
      </c>
      <c r="H107" s="6"/>
      <c r="I107" s="11">
        <f t="shared" si="1"/>
        <v>5053.16</v>
      </c>
    </row>
    <row r="108" spans="1:9" ht="21.95" customHeight="1">
      <c r="A108" s="4"/>
      <c r="B108" s="9">
        <v>106</v>
      </c>
      <c r="C108" s="5" t="s">
        <v>70</v>
      </c>
      <c r="D108" s="5">
        <v>1</v>
      </c>
      <c r="E108" s="6">
        <v>928</v>
      </c>
      <c r="F108" s="5">
        <v>1</v>
      </c>
      <c r="G108" s="6">
        <v>1273.31</v>
      </c>
      <c r="H108" s="6"/>
      <c r="I108" s="11">
        <f t="shared" si="1"/>
        <v>2201.31</v>
      </c>
    </row>
    <row r="109" spans="1:9" ht="21.95" customHeight="1">
      <c r="A109" s="4"/>
      <c r="B109" s="9">
        <v>107</v>
      </c>
      <c r="C109" s="5" t="s">
        <v>42</v>
      </c>
      <c r="D109" s="5">
        <v>2</v>
      </c>
      <c r="E109" s="6">
        <v>1856</v>
      </c>
      <c r="F109" s="5">
        <v>2</v>
      </c>
      <c r="G109" s="6">
        <v>2546.62</v>
      </c>
      <c r="H109" s="6"/>
      <c r="I109" s="11">
        <f t="shared" si="1"/>
        <v>4402.62</v>
      </c>
    </row>
    <row r="110" spans="1:9" ht="21.95" customHeight="1">
      <c r="A110" s="4"/>
      <c r="B110" s="9">
        <v>108</v>
      </c>
      <c r="C110" s="5" t="s">
        <v>67</v>
      </c>
      <c r="D110" s="5">
        <v>0</v>
      </c>
      <c r="E110" s="6">
        <v>0</v>
      </c>
      <c r="F110" s="5">
        <v>2</v>
      </c>
      <c r="G110" s="6">
        <v>2546.62</v>
      </c>
      <c r="H110" s="6"/>
      <c r="I110" s="11">
        <f t="shared" si="1"/>
        <v>2546.62</v>
      </c>
    </row>
    <row r="111" spans="1:9" ht="21.95" customHeight="1">
      <c r="A111" s="4"/>
      <c r="B111" s="9">
        <v>109</v>
      </c>
      <c r="C111" s="5" t="s">
        <v>68</v>
      </c>
      <c r="D111" s="5">
        <v>0</v>
      </c>
      <c r="E111" s="6">
        <v>0</v>
      </c>
      <c r="F111" s="5">
        <v>2</v>
      </c>
      <c r="G111" s="6">
        <v>2546.62</v>
      </c>
      <c r="H111" s="6"/>
      <c r="I111" s="11">
        <f t="shared" si="1"/>
        <v>2546.62</v>
      </c>
    </row>
    <row r="112" spans="1:9" ht="21.95" customHeight="1">
      <c r="A112" s="4"/>
      <c r="B112" s="9">
        <v>110</v>
      </c>
      <c r="C112" s="5" t="s">
        <v>71</v>
      </c>
      <c r="D112" s="5">
        <v>0</v>
      </c>
      <c r="E112" s="6">
        <v>0</v>
      </c>
      <c r="F112" s="5">
        <v>1</v>
      </c>
      <c r="G112" s="6">
        <v>1263.29</v>
      </c>
      <c r="H112" s="6"/>
      <c r="I112" s="11">
        <f t="shared" si="1"/>
        <v>1263.29</v>
      </c>
    </row>
    <row r="113" spans="1:14" ht="21.95" customHeight="1">
      <c r="A113" s="4"/>
      <c r="B113" s="9">
        <v>111</v>
      </c>
      <c r="C113" s="5" t="s">
        <v>23</v>
      </c>
      <c r="D113" s="5">
        <v>0</v>
      </c>
      <c r="E113" s="6">
        <v>0</v>
      </c>
      <c r="F113" s="5">
        <v>1</v>
      </c>
      <c r="G113" s="6">
        <v>1273.31</v>
      </c>
      <c r="H113" s="6"/>
      <c r="I113" s="11">
        <f t="shared" si="1"/>
        <v>1273.31</v>
      </c>
    </row>
    <row r="114" spans="1:14" ht="21.95" customHeight="1">
      <c r="A114" s="4"/>
      <c r="B114" s="9">
        <v>112</v>
      </c>
      <c r="C114" s="5" t="s">
        <v>13</v>
      </c>
      <c r="D114" s="5">
        <v>0</v>
      </c>
      <c r="E114" s="6">
        <v>0</v>
      </c>
      <c r="F114" s="5">
        <v>1</v>
      </c>
      <c r="G114" s="6">
        <v>1273.31</v>
      </c>
      <c r="H114" s="6"/>
      <c r="I114" s="11">
        <f t="shared" si="1"/>
        <v>1273.31</v>
      </c>
    </row>
    <row r="115" spans="1:14" ht="21.95" customHeight="1">
      <c r="A115" s="4"/>
      <c r="B115" s="9">
        <v>113</v>
      </c>
      <c r="C115" s="5" t="s">
        <v>82</v>
      </c>
      <c r="D115" s="5">
        <v>0</v>
      </c>
      <c r="E115" s="6">
        <v>0</v>
      </c>
      <c r="F115" s="5">
        <v>4</v>
      </c>
      <c r="G115" s="6">
        <v>5093.24</v>
      </c>
      <c r="H115" s="6"/>
      <c r="I115" s="11">
        <f t="shared" si="1"/>
        <v>5093.24</v>
      </c>
    </row>
    <row r="116" spans="1:14" ht="21.95" customHeight="1">
      <c r="A116" s="4"/>
      <c r="B116" s="9">
        <v>114</v>
      </c>
      <c r="C116" s="9" t="s">
        <v>83</v>
      </c>
      <c r="D116" s="9">
        <v>0</v>
      </c>
      <c r="E116" s="6">
        <v>0</v>
      </c>
      <c r="F116" s="9">
        <v>5</v>
      </c>
      <c r="G116" s="6">
        <v>6316.45</v>
      </c>
      <c r="H116" s="6"/>
      <c r="I116" s="11">
        <f t="shared" si="1"/>
        <v>6316.45</v>
      </c>
    </row>
    <row r="117" spans="1:14" ht="21.95" customHeight="1">
      <c r="A117" s="4"/>
      <c r="B117" s="9">
        <v>115</v>
      </c>
      <c r="C117" s="9" t="s">
        <v>112</v>
      </c>
      <c r="D117" s="9">
        <v>1</v>
      </c>
      <c r="E117" s="6">
        <v>928</v>
      </c>
      <c r="F117" s="9">
        <v>1</v>
      </c>
      <c r="G117" s="6">
        <v>1273.31</v>
      </c>
      <c r="H117" s="6"/>
      <c r="I117" s="11">
        <f t="shared" si="1"/>
        <v>2201.31</v>
      </c>
    </row>
    <row r="118" spans="1:14" ht="21.95" customHeight="1">
      <c r="A118" s="4"/>
      <c r="B118" s="9">
        <v>116</v>
      </c>
      <c r="C118" s="5" t="s">
        <v>47</v>
      </c>
      <c r="D118" s="5">
        <v>0</v>
      </c>
      <c r="E118" s="6">
        <v>0</v>
      </c>
      <c r="F118" s="5">
        <v>5</v>
      </c>
      <c r="G118" s="6">
        <v>6354.05</v>
      </c>
      <c r="H118" s="6"/>
      <c r="I118" s="11">
        <f t="shared" si="1"/>
        <v>6354.05</v>
      </c>
    </row>
    <row r="119" spans="1:14" ht="21.95" customHeight="1">
      <c r="A119" s="4"/>
      <c r="B119" s="14" t="s">
        <v>117</v>
      </c>
      <c r="C119" s="14"/>
      <c r="D119" s="5">
        <f>SUM(D3:D118)</f>
        <v>50</v>
      </c>
      <c r="E119" s="9">
        <f t="shared" ref="E119:H119" si="2">SUM(E3:E118)</f>
        <v>46400</v>
      </c>
      <c r="F119" s="9">
        <f t="shared" si="2"/>
        <v>309</v>
      </c>
      <c r="G119" s="9">
        <f t="shared" si="2"/>
        <v>392127.74999999953</v>
      </c>
      <c r="H119" s="9">
        <f t="shared" si="2"/>
        <v>0.03</v>
      </c>
      <c r="I119" s="11">
        <f t="shared" si="1"/>
        <v>438527.71999999951</v>
      </c>
    </row>
    <row r="120" spans="1:14" ht="60" customHeight="1"/>
    <row r="121" spans="1:14" ht="60" customHeight="1"/>
    <row r="122" spans="1:14" ht="60" customHeight="1"/>
    <row r="123" spans="1:14" ht="60" customHeight="1"/>
    <row r="124" spans="1:14" ht="62.25" customHeight="1">
      <c r="L124" s="8"/>
      <c r="M124" s="8"/>
      <c r="N124" s="8"/>
    </row>
    <row r="125" spans="1:14" ht="67.5" customHeight="1">
      <c r="L125" s="8"/>
      <c r="M125" s="8"/>
      <c r="N125" s="8"/>
    </row>
    <row r="126" spans="1:14" ht="20.25" customHeight="1">
      <c r="L126" s="8"/>
      <c r="M126" s="8"/>
      <c r="N126" s="8"/>
    </row>
    <row r="127" spans="1:14">
      <c r="L127" s="8"/>
      <c r="M127" s="8"/>
      <c r="N127" s="8"/>
    </row>
    <row r="128" spans="1:14">
      <c r="L128" s="8"/>
      <c r="M128" s="8"/>
      <c r="N128" s="8"/>
    </row>
  </sheetData>
  <mergeCells count="2">
    <mergeCell ref="B1:I1"/>
    <mergeCell ref="B119:C119"/>
  </mergeCells>
  <phoneticPr fontId="5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2024-09-29T07:31:22Z</cp:lastPrinted>
  <dcterms:created xsi:type="dcterms:W3CDTF">2006-09-13T11:21:00Z</dcterms:created>
  <dcterms:modified xsi:type="dcterms:W3CDTF">2024-10-08T01:52:11Z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2052-12.1.0.18276</vt:lpwstr>
  </property>
</Properties>
</file>