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475" windowHeight="10080"/>
  </bookViews>
  <sheets>
    <sheet name="2021.12" sheetId="33" r:id="rId1"/>
  </sheets>
  <calcPr calcId="125725"/>
</workbook>
</file>

<file path=xl/calcChain.xml><?xml version="1.0" encoding="utf-8"?>
<calcChain xmlns="http://schemas.openxmlformats.org/spreadsheetml/2006/main">
  <c r="F13" i="33"/>
  <c r="E13"/>
  <c r="D13"/>
  <c r="C13"/>
  <c r="G12"/>
  <c r="G11"/>
  <c r="G10"/>
  <c r="G9"/>
  <c r="G8"/>
  <c r="G7"/>
  <c r="G6"/>
  <c r="G5"/>
  <c r="G4"/>
  <c r="G3"/>
  <c r="G13" l="1"/>
</calcChain>
</file>

<file path=xl/sharedStrings.xml><?xml version="1.0" encoding="utf-8"?>
<sst xmlns="http://schemas.openxmlformats.org/spreadsheetml/2006/main" count="25" uniqueCount="25">
  <si>
    <t>岗补金额</t>
    <phoneticPr fontId="3" type="noConversion"/>
  </si>
  <si>
    <t>险补金额</t>
    <phoneticPr fontId="3" type="noConversion"/>
  </si>
  <si>
    <t>序号</t>
    <phoneticPr fontId="3" type="noConversion"/>
  </si>
  <si>
    <t>合计</t>
    <phoneticPr fontId="3" type="noConversion"/>
  </si>
  <si>
    <t>单位名称</t>
    <phoneticPr fontId="3" type="noConversion"/>
  </si>
  <si>
    <t>岗补人数</t>
    <phoneticPr fontId="3" type="noConversion"/>
  </si>
  <si>
    <t>险补人数</t>
    <phoneticPr fontId="3" type="noConversion"/>
  </si>
  <si>
    <t>补贴合计</t>
    <phoneticPr fontId="3" type="noConversion"/>
  </si>
  <si>
    <t>备注</t>
    <phoneticPr fontId="3" type="noConversion"/>
  </si>
  <si>
    <t>科室负责人意见：
                              签字：         日期：</t>
    <phoneticPr fontId="3" type="noConversion"/>
  </si>
  <si>
    <t>主管局长意见：
                              签字：         日期：</t>
    <phoneticPr fontId="3" type="noConversion"/>
  </si>
  <si>
    <t>主管财务局长意见：
                              签字：         日期：</t>
    <phoneticPr fontId="3" type="noConversion"/>
  </si>
  <si>
    <t>信义汽车部件（天津）有限公司</t>
    <phoneticPr fontId="3" type="noConversion"/>
  </si>
  <si>
    <t>天津市赛达劳动服务有限公司</t>
    <phoneticPr fontId="3" type="noConversion"/>
  </si>
  <si>
    <t xml:space="preserve">财务监督           </t>
    <phoneticPr fontId="3" type="noConversion"/>
  </si>
  <si>
    <t>海纳川海拉（天津）车灯有限公司</t>
    <phoneticPr fontId="3" type="noConversion"/>
  </si>
  <si>
    <t>威尔创新（天津）科技发展有限公司</t>
    <phoneticPr fontId="3" type="noConversion"/>
  </si>
  <si>
    <t>中地泓科（天津）环境科技有限公司</t>
    <phoneticPr fontId="3" type="noConversion"/>
  </si>
  <si>
    <t>敏华家具（中国）有限公司</t>
    <phoneticPr fontId="3" type="noConversion"/>
  </si>
  <si>
    <t>泰信电机（天津）有限公司</t>
    <phoneticPr fontId="3" type="noConversion"/>
  </si>
  <si>
    <t>天津万事达物流装备有限公司</t>
    <phoneticPr fontId="3" type="noConversion"/>
  </si>
  <si>
    <t>天津诚金工程造价咨询有限公司</t>
    <phoneticPr fontId="3" type="noConversion"/>
  </si>
  <si>
    <t>天津交控科技有限公司</t>
    <phoneticPr fontId="3" type="noConversion"/>
  </si>
  <si>
    <t xml:space="preserve">   本月共为14家企业补贴岗位补贴7848元，大写柒仟捌佰肆拾捌元、社险补贴13644.44元，大写壹万叁仟陆佰肆拾肆元肆角肆分，共计补贴21492.44元，大写贰万壹仟肆佰玖拾贰元肆角肆分。
经办人（签字）：                         日期：2021年7月27日</t>
    <phoneticPr fontId="3" type="noConversion"/>
  </si>
  <si>
    <t>武清区2021年12月企业吸纳建档立卡贫困劳动力人员
享受岗位补贴、社险补贴专项资金审批单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</si>
</sst>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_ "/>
    <numFmt numFmtId="178" formatCode="0.00_ "/>
  </numFmts>
  <fonts count="26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sz val="14"/>
      <name val="仿宋"/>
      <family val="3"/>
      <charset val="134"/>
    </font>
    <font>
      <sz val="10"/>
      <color indexed="8"/>
      <name val="宋体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2"/>
      <name val="仿宋"/>
      <family val="3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14"/>
      <name val="宋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6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14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9" borderId="1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" fillId="10" borderId="18" applyNumberFormat="0" applyFon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0" borderId="18" applyNumberFormat="0" applyFont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7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7" fontId="5" fillId="2" borderId="10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2" borderId="9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5" fillId="2" borderId="8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 applyAlignment="1">
      <alignment vertical="top" wrapText="1"/>
    </xf>
    <xf numFmtId="0" fontId="4" fillId="0" borderId="6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56">
    <cellStyle name="20% - 强调文字颜色 1" xfId="19" builtinId="30" customBuiltin="1"/>
    <cellStyle name="20% - 强调文字颜色 1 2" xfId="43"/>
    <cellStyle name="20% - 强调文字颜色 2" xfId="23" builtinId="34" customBuiltin="1"/>
    <cellStyle name="20% - 强调文字颜色 2 2" xfId="45"/>
    <cellStyle name="20% - 强调文字颜色 3" xfId="27" builtinId="38" customBuiltin="1"/>
    <cellStyle name="20% - 强调文字颜色 3 2" xfId="47"/>
    <cellStyle name="20% - 强调文字颜色 4" xfId="31" builtinId="42" customBuiltin="1"/>
    <cellStyle name="20% - 强调文字颜色 4 2" xfId="49"/>
    <cellStyle name="20% - 强调文字颜色 5" xfId="35" builtinId="46" customBuiltin="1"/>
    <cellStyle name="20% - 强调文字颜色 5 2" xfId="51"/>
    <cellStyle name="20% - 强调文字颜色 6" xfId="39" builtinId="50" customBuiltin="1"/>
    <cellStyle name="20% - 强调文字颜色 6 2" xfId="53"/>
    <cellStyle name="40% - 强调文字颜色 1" xfId="20" builtinId="31" customBuiltin="1"/>
    <cellStyle name="40% - 强调文字颜色 1 2" xfId="44"/>
    <cellStyle name="40% - 强调文字颜色 2" xfId="24" builtinId="35" customBuiltin="1"/>
    <cellStyle name="40% - 强调文字颜色 2 2" xfId="46"/>
    <cellStyle name="40% - 强调文字颜色 3" xfId="28" builtinId="39" customBuiltin="1"/>
    <cellStyle name="40% - 强调文字颜色 3 2" xfId="48"/>
    <cellStyle name="40% - 强调文字颜色 4" xfId="32" builtinId="43" customBuiltin="1"/>
    <cellStyle name="40% - 强调文字颜色 4 2" xfId="50"/>
    <cellStyle name="40% - 强调文字颜色 5" xfId="36" builtinId="47" customBuiltin="1"/>
    <cellStyle name="40% - 强调文字颜色 5 2" xfId="52"/>
    <cellStyle name="40% - 强调文字颜色 6" xfId="40" builtinId="51" customBuiltin="1"/>
    <cellStyle name="40% - 强调文字颜色 6 2" xfId="54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2" builtinId="15" customBuiltin="1"/>
    <cellStyle name="标题 1" xfId="3" builtinId="16" customBuiltin="1"/>
    <cellStyle name="标题 2" xfId="4" builtinId="17" customBuiltin="1"/>
    <cellStyle name="标题 3" xfId="5" builtinId="18" customBuiltin="1"/>
    <cellStyle name="标题 4" xfId="6" builtinId="19" customBuiltin="1"/>
    <cellStyle name="差" xfId="8" builtinId="27" customBuiltin="1"/>
    <cellStyle name="常规" xfId="0" builtinId="0"/>
    <cellStyle name="常规 2" xfId="1"/>
    <cellStyle name="好" xfId="7" builtinId="26" customBuiltin="1"/>
    <cellStyle name="汇总" xfId="17" builtinId="25" customBuiltin="1"/>
    <cellStyle name="计算" xfId="12" builtinId="22" customBuiltin="1"/>
    <cellStyle name="检查单元格" xfId="14" builtinId="23" customBuiltin="1"/>
    <cellStyle name="解释性文本" xfId="16" builtinId="53" customBuiltin="1"/>
    <cellStyle name="警告文本" xfId="15" builtinId="11" customBuiltin="1"/>
    <cellStyle name="链接单元格" xfId="13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9" builtinId="28" customBuiltin="1"/>
    <cellStyle name="输出" xfId="11" builtinId="21" customBuiltin="1"/>
    <cellStyle name="输入" xfId="10" builtinId="20" customBuiltin="1"/>
    <cellStyle name="注释 2" xfId="42"/>
    <cellStyle name="注释 2 2" xfId="5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J13" sqref="J13"/>
    </sheetView>
  </sheetViews>
  <sheetFormatPr defaultRowHeight="14.25"/>
  <cols>
    <col min="1" max="1" width="4.125" style="2" customWidth="1"/>
    <col min="2" max="2" width="22" style="2" customWidth="1"/>
    <col min="3" max="3" width="5.875" style="2" customWidth="1"/>
    <col min="4" max="4" width="12.25" style="2" customWidth="1"/>
    <col min="5" max="5" width="6" style="2" customWidth="1"/>
    <col min="6" max="6" width="12.625" style="2" customWidth="1"/>
    <col min="7" max="7" width="11.875" style="2" customWidth="1"/>
    <col min="8" max="8" width="6.625" style="2" customWidth="1"/>
    <col min="9" max="9" width="17.875" style="2" customWidth="1"/>
    <col min="10" max="10" width="9" style="18"/>
    <col min="11" max="11" width="19.375" style="2" customWidth="1"/>
    <col min="12" max="12" width="11.375" style="2" customWidth="1"/>
    <col min="13" max="13" width="9" style="2"/>
    <col min="14" max="14" width="11.625" style="2" customWidth="1"/>
    <col min="15" max="16384" width="9" style="2"/>
  </cols>
  <sheetData>
    <row r="1" spans="1:13" ht="59.25" customHeight="1">
      <c r="A1" s="29" t="s">
        <v>24</v>
      </c>
      <c r="B1" s="29"/>
      <c r="C1" s="29"/>
      <c r="D1" s="29"/>
      <c r="E1" s="29"/>
      <c r="F1" s="29"/>
      <c r="G1" s="29"/>
      <c r="H1" s="29"/>
      <c r="J1" s="19"/>
      <c r="K1" s="5"/>
      <c r="L1" s="5"/>
    </row>
    <row r="2" spans="1:13" s="4" customFormat="1" ht="39" customHeight="1">
      <c r="A2" s="3" t="s">
        <v>2</v>
      </c>
      <c r="B2" s="3" t="s">
        <v>4</v>
      </c>
      <c r="C2" s="3" t="s">
        <v>5</v>
      </c>
      <c r="D2" s="3" t="s">
        <v>0</v>
      </c>
      <c r="E2" s="3" t="s">
        <v>6</v>
      </c>
      <c r="F2" s="3" t="s">
        <v>1</v>
      </c>
      <c r="G2" s="3" t="s">
        <v>7</v>
      </c>
      <c r="H2" s="3" t="s">
        <v>8</v>
      </c>
      <c r="J2" s="19"/>
      <c r="K2" s="19"/>
      <c r="L2" s="15"/>
      <c r="M2" s="16"/>
    </row>
    <row r="3" spans="1:13" s="5" customFormat="1" ht="30" customHeight="1">
      <c r="A3" s="25">
        <v>1</v>
      </c>
      <c r="B3" s="6" t="s">
        <v>12</v>
      </c>
      <c r="C3" s="22">
        <v>0</v>
      </c>
      <c r="D3" s="20">
        <v>0</v>
      </c>
      <c r="E3" s="22">
        <v>2</v>
      </c>
      <c r="F3" s="10">
        <v>1996.44</v>
      </c>
      <c r="G3" s="20">
        <f t="shared" ref="G3:G12" si="0">SUM(D3,F3)</f>
        <v>1996.44</v>
      </c>
      <c r="H3" s="25"/>
      <c r="I3" s="17"/>
      <c r="J3" s="4"/>
    </row>
    <row r="4" spans="1:13" s="5" customFormat="1" ht="30" customHeight="1">
      <c r="A4" s="25">
        <v>2</v>
      </c>
      <c r="B4" s="6" t="s">
        <v>13</v>
      </c>
      <c r="C4" s="22">
        <v>0</v>
      </c>
      <c r="D4" s="20">
        <v>0</v>
      </c>
      <c r="E4" s="22">
        <v>1</v>
      </c>
      <c r="F4" s="20">
        <v>998.22</v>
      </c>
      <c r="G4" s="20">
        <f t="shared" si="0"/>
        <v>998.22</v>
      </c>
      <c r="H4" s="25"/>
      <c r="I4" s="17"/>
      <c r="J4" s="4"/>
    </row>
    <row r="5" spans="1:13" s="5" customFormat="1" ht="30" customHeight="1">
      <c r="A5" s="25">
        <v>3</v>
      </c>
      <c r="B5" s="7" t="s">
        <v>15</v>
      </c>
      <c r="C5" s="23">
        <v>0</v>
      </c>
      <c r="D5" s="20">
        <v>0</v>
      </c>
      <c r="E5" s="22">
        <v>1</v>
      </c>
      <c r="F5" s="20">
        <v>998.22</v>
      </c>
      <c r="G5" s="20">
        <f t="shared" si="0"/>
        <v>998.22</v>
      </c>
      <c r="H5" s="25"/>
      <c r="I5" s="17"/>
      <c r="J5" s="4"/>
    </row>
    <row r="6" spans="1:13" s="5" customFormat="1" ht="30" customHeight="1">
      <c r="A6" s="25">
        <v>4</v>
      </c>
      <c r="B6" s="9" t="s">
        <v>16</v>
      </c>
      <c r="C6" s="11">
        <v>0</v>
      </c>
      <c r="D6" s="10">
        <v>0</v>
      </c>
      <c r="E6" s="13">
        <v>1</v>
      </c>
      <c r="F6" s="10">
        <v>990.36</v>
      </c>
      <c r="G6" s="10">
        <f t="shared" si="0"/>
        <v>990.36</v>
      </c>
      <c r="H6" s="1"/>
      <c r="I6" s="17"/>
      <c r="J6" s="17"/>
    </row>
    <row r="7" spans="1:13" s="5" customFormat="1" ht="30" customHeight="1">
      <c r="A7" s="25">
        <v>5</v>
      </c>
      <c r="B7" s="14" t="s">
        <v>17</v>
      </c>
      <c r="C7" s="11">
        <v>0</v>
      </c>
      <c r="D7" s="10">
        <v>0</v>
      </c>
      <c r="E7" s="12">
        <v>1</v>
      </c>
      <c r="F7" s="10">
        <v>990.36</v>
      </c>
      <c r="G7" s="21">
        <f t="shared" si="0"/>
        <v>990.36</v>
      </c>
      <c r="H7" s="25"/>
      <c r="I7" s="17"/>
      <c r="J7" s="17"/>
    </row>
    <row r="8" spans="1:13" s="5" customFormat="1" ht="30" customHeight="1">
      <c r="A8" s="25">
        <v>6</v>
      </c>
      <c r="B8" s="14" t="s">
        <v>18</v>
      </c>
      <c r="C8" s="11">
        <v>0</v>
      </c>
      <c r="D8" s="10">
        <v>0</v>
      </c>
      <c r="E8" s="12">
        <v>1</v>
      </c>
      <c r="F8" s="21">
        <v>998.22</v>
      </c>
      <c r="G8" s="21">
        <f t="shared" si="0"/>
        <v>998.22</v>
      </c>
      <c r="H8" s="25"/>
      <c r="I8" s="17"/>
      <c r="J8" s="17"/>
    </row>
    <row r="9" spans="1:13" s="5" customFormat="1" ht="30" customHeight="1">
      <c r="A9" s="25">
        <v>7</v>
      </c>
      <c r="B9" s="8" t="s">
        <v>19</v>
      </c>
      <c r="C9" s="11">
        <v>0</v>
      </c>
      <c r="D9" s="10">
        <v>0</v>
      </c>
      <c r="E9" s="12">
        <v>1</v>
      </c>
      <c r="F9" s="21">
        <v>998.22</v>
      </c>
      <c r="G9" s="21">
        <f t="shared" si="0"/>
        <v>998.22</v>
      </c>
      <c r="H9" s="25"/>
      <c r="I9" s="17"/>
      <c r="J9" s="17"/>
    </row>
    <row r="10" spans="1:13" s="5" customFormat="1" ht="30" customHeight="1">
      <c r="A10" s="25">
        <v>8</v>
      </c>
      <c r="B10" s="14" t="s">
        <v>20</v>
      </c>
      <c r="C10" s="11">
        <v>0</v>
      </c>
      <c r="D10" s="10">
        <v>0</v>
      </c>
      <c r="E10" s="12">
        <v>1</v>
      </c>
      <c r="F10" s="21">
        <v>998.22</v>
      </c>
      <c r="G10" s="21">
        <f t="shared" si="0"/>
        <v>998.22</v>
      </c>
      <c r="H10" s="25"/>
      <c r="I10" s="17"/>
      <c r="J10" s="17"/>
    </row>
    <row r="11" spans="1:13" s="5" customFormat="1" ht="30" customHeight="1">
      <c r="A11" s="25">
        <v>9</v>
      </c>
      <c r="B11" s="14" t="s">
        <v>21</v>
      </c>
      <c r="C11" s="11">
        <v>0</v>
      </c>
      <c r="D11" s="10">
        <v>0</v>
      </c>
      <c r="E11" s="12">
        <v>1</v>
      </c>
      <c r="F11" s="21">
        <v>990.36</v>
      </c>
      <c r="G11" s="21">
        <f t="shared" si="0"/>
        <v>990.36</v>
      </c>
      <c r="H11" s="25"/>
      <c r="I11" s="17"/>
      <c r="J11" s="17"/>
    </row>
    <row r="12" spans="1:13" s="5" customFormat="1" ht="30" customHeight="1">
      <c r="A12" s="25">
        <v>10</v>
      </c>
      <c r="B12" s="14" t="s">
        <v>22</v>
      </c>
      <c r="C12" s="11">
        <v>0</v>
      </c>
      <c r="D12" s="10">
        <v>0</v>
      </c>
      <c r="E12" s="12">
        <v>1</v>
      </c>
      <c r="F12" s="21">
        <v>998.32</v>
      </c>
      <c r="G12" s="21">
        <f t="shared" si="0"/>
        <v>998.32</v>
      </c>
      <c r="H12" s="25"/>
      <c r="I12" s="17"/>
      <c r="J12" s="17"/>
    </row>
    <row r="13" spans="1:13" s="5" customFormat="1" ht="30" customHeight="1">
      <c r="A13" s="30" t="s">
        <v>3</v>
      </c>
      <c r="B13" s="31"/>
      <c r="C13" s="12">
        <f>SUM(C3:C12)</f>
        <v>0</v>
      </c>
      <c r="D13" s="12">
        <f>SUM(D3:D12)</f>
        <v>0</v>
      </c>
      <c r="E13" s="12">
        <f>SUM(E3:E12)</f>
        <v>11</v>
      </c>
      <c r="F13" s="24">
        <f>SUM(F3:F12)</f>
        <v>10956.94</v>
      </c>
      <c r="G13" s="21">
        <f>SUM(G3:G12)</f>
        <v>10956.94</v>
      </c>
      <c r="H13" s="25"/>
      <c r="I13" s="17"/>
      <c r="J13" s="17"/>
    </row>
    <row r="14" spans="1:13" s="5" customFormat="1" ht="90.75" hidden="1" customHeight="1">
      <c r="A14" s="32" t="s">
        <v>23</v>
      </c>
      <c r="B14" s="33"/>
      <c r="C14" s="33"/>
      <c r="D14" s="33"/>
      <c r="E14" s="33"/>
      <c r="F14" s="33"/>
      <c r="G14" s="33"/>
      <c r="H14" s="34"/>
      <c r="I14" s="17"/>
      <c r="J14" s="17"/>
    </row>
    <row r="15" spans="1:13" s="5" customFormat="1" ht="96" hidden="1" customHeight="1">
      <c r="A15" s="35" t="s">
        <v>9</v>
      </c>
      <c r="B15" s="36"/>
      <c r="C15" s="36"/>
      <c r="D15" s="36"/>
      <c r="E15" s="36"/>
      <c r="F15" s="36"/>
      <c r="G15" s="36"/>
      <c r="H15" s="37"/>
      <c r="J15" s="19"/>
    </row>
    <row r="16" spans="1:13" s="5" customFormat="1" ht="90.75" hidden="1" customHeight="1">
      <c r="A16" s="35" t="s">
        <v>10</v>
      </c>
      <c r="B16" s="36"/>
      <c r="C16" s="36"/>
      <c r="D16" s="36"/>
      <c r="E16" s="36"/>
      <c r="F16" s="36"/>
      <c r="G16" s="36"/>
      <c r="H16" s="37"/>
      <c r="J16" s="19"/>
    </row>
    <row r="17" spans="1:10" s="5" customFormat="1" ht="72.75" hidden="1" customHeight="1">
      <c r="A17" s="35" t="s">
        <v>11</v>
      </c>
      <c r="B17" s="36"/>
      <c r="C17" s="36"/>
      <c r="D17" s="36"/>
      <c r="E17" s="36"/>
      <c r="F17" s="36"/>
      <c r="G17" s="36"/>
      <c r="H17" s="37"/>
      <c r="J17" s="19"/>
    </row>
    <row r="18" spans="1:10" s="5" customFormat="1" ht="98.25" hidden="1" customHeight="1">
      <c r="A18" s="26" t="s">
        <v>14</v>
      </c>
      <c r="B18" s="27"/>
      <c r="C18" s="27"/>
      <c r="D18" s="27"/>
      <c r="E18" s="27"/>
      <c r="F18" s="27"/>
      <c r="G18" s="27"/>
      <c r="H18" s="28"/>
      <c r="J18" s="19"/>
    </row>
    <row r="19" spans="1:10" ht="89.25" customHeight="1"/>
    <row r="20" spans="1:10" ht="89.25" customHeight="1"/>
    <row r="21" spans="1:10" ht="89.25" customHeight="1"/>
    <row r="22" spans="1:10" ht="89.25" customHeight="1"/>
    <row r="23" spans="1:10" ht="89.25" customHeight="1"/>
  </sheetData>
  <mergeCells count="7">
    <mergeCell ref="A1:H1"/>
    <mergeCell ref="A13:B13"/>
    <mergeCell ref="A14:H14"/>
    <mergeCell ref="A15:H15"/>
    <mergeCell ref="A16:H16"/>
    <mergeCell ref="A17:H17"/>
    <mergeCell ref="A18:H18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2021-11-29T02:38:05Z</cp:lastPrinted>
  <dcterms:created xsi:type="dcterms:W3CDTF">2016-09-28T01:28:46Z</dcterms:created>
  <dcterms:modified xsi:type="dcterms:W3CDTF">2021-12-31T01:11:36Z</dcterms:modified>
</cp:coreProperties>
</file>