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明细表" sheetId="1" r:id="rId1"/>
  </sheets>
  <definedNames>
    <definedName name="_xlnm._FilterDatabase" localSheetId="0" hidden="1">明细表!$A$5:$V$9</definedName>
    <definedName name="_xlnm.Print_Titles" localSheetId="0">明细表!$2:$5</definedName>
  </definedNames>
  <calcPr calcId="144525"/>
</workbook>
</file>

<file path=xl/sharedStrings.xml><?xml version="1.0" encoding="utf-8"?>
<sst xmlns="http://schemas.openxmlformats.org/spreadsheetml/2006/main" count="108" uniqueCount="66">
  <si>
    <t>武清区2023年巩固拓展脱贫攻坚成果和乡村振兴项目库</t>
  </si>
  <si>
    <t>序号</t>
  </si>
  <si>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</si>
  <si>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</si>
  <si>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</si>
  <si>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</si>
  <si>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</si>
  <si>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</si>
  <si>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</si>
  <si>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</si>
  <si>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</si>
  <si>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</si>
  <si>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</si>
  <si>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</si>
  <si>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</si>
  <si>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t>
  </si>
  <si>
    <t>产出指标</t>
  </si>
  <si>
    <t>效益指标</t>
  </si>
  <si>
    <t>满意度指标（受益人口满意度）</t>
  </si>
  <si>
    <t>财政资金</t>
  </si>
  <si>
    <t>其他资金</t>
  </si>
  <si>
    <t>经济效益指标</t>
  </si>
  <si>
    <t>可持续影响指标</t>
  </si>
  <si>
    <t>乡镇</t>
  </si>
  <si>
    <t>数量指标（涉及村数）</t>
  </si>
  <si>
    <t>质量指标（验收合格率）</t>
  </si>
  <si>
    <t>时效指标（资金支出完成时间）</t>
  </si>
  <si>
    <t>成本指标（中央衔接资金）</t>
  </si>
  <si>
    <t>村集体经营性收入</t>
  </si>
  <si>
    <t>合计</t>
  </si>
  <si>
    <r>
      <rPr>
        <sz val="11"/>
        <rFont val="方正仿宋简体"/>
        <charset val="134"/>
      </rPr>
      <t>新型农村集体经济发展项目</t>
    </r>
  </si>
  <si>
    <r>
      <rPr>
        <sz val="11"/>
        <color theme="1"/>
        <rFont val="方正仿宋简体"/>
        <charset val="134"/>
      </rPr>
      <t>购置招商蛇口网谷楼宇项目</t>
    </r>
  </si>
  <si>
    <r>
      <rPr>
        <sz val="11"/>
        <rFont val="方正仿宋简体"/>
        <charset val="134"/>
      </rPr>
      <t>新购置</t>
    </r>
  </si>
  <si>
    <r>
      <rPr>
        <sz val="11"/>
        <rFont val="方正仿宋简体"/>
        <charset val="134"/>
      </rPr>
      <t>区扶持发展办</t>
    </r>
  </si>
  <si>
    <r>
      <rPr>
        <sz val="11"/>
        <rFont val="方正仿宋简体"/>
        <charset val="134"/>
      </rPr>
      <t>大孟庄镇</t>
    </r>
    <r>
      <rPr>
        <sz val="11"/>
        <rFont val="Times New Roman"/>
        <charset val="134"/>
      </rPr>
      <t xml:space="preserve">
</t>
    </r>
    <r>
      <rPr>
        <sz val="11"/>
        <rFont val="方正仿宋简体"/>
        <charset val="134"/>
      </rPr>
      <t>王文艳</t>
    </r>
  </si>
  <si>
    <r>
      <rPr>
        <sz val="11"/>
        <rFont val="方正仿宋简体"/>
        <charset val="134"/>
      </rPr>
      <t>武清开发区</t>
    </r>
  </si>
  <si>
    <r>
      <rPr>
        <sz val="11"/>
        <color theme="1"/>
        <rFont val="方正仿宋简体"/>
        <charset val="134"/>
      </rPr>
      <t>购买招商蛇口网谷楼宇</t>
    </r>
    <r>
      <rPr>
        <sz val="11"/>
        <color theme="1"/>
        <rFont val="Times New Roman"/>
        <charset val="134"/>
      </rPr>
      <t>699.96</t>
    </r>
    <r>
      <rPr>
        <sz val="11"/>
        <color theme="1"/>
        <rFont val="方正仿宋简体"/>
        <charset val="134"/>
      </rPr>
      <t>平方米，对外出租获得收益，各村按照出资比例进行分配</t>
    </r>
  </si>
  <si>
    <r>
      <rPr>
        <sz val="11"/>
        <rFont val="方正仿宋简体"/>
        <charset val="134"/>
      </rPr>
      <t>通过购置购买招商蛇口网谷楼宇</t>
    </r>
    <r>
      <rPr>
        <sz val="11"/>
        <rFont val="Times New Roman"/>
        <charset val="134"/>
      </rPr>
      <t>699.96</t>
    </r>
    <r>
      <rPr>
        <sz val="11"/>
        <rFont val="方正仿宋简体"/>
        <charset val="134"/>
      </rPr>
      <t>平方米，对外出租获得收益，实现村集体经营性收入提高、农户增收的目标。</t>
    </r>
  </si>
  <si>
    <t>≥98%</t>
  </si>
  <si>
    <r>
      <rPr>
        <sz val="11"/>
        <rFont val="Times New Roman"/>
        <charset val="134"/>
      </rPr>
      <t>2023</t>
    </r>
    <r>
      <rPr>
        <sz val="11"/>
        <rFont val="方正书宋_GBK"/>
        <charset val="134"/>
      </rPr>
      <t>年年底</t>
    </r>
  </si>
  <si>
    <r>
      <rPr>
        <sz val="11"/>
        <rFont val="Times New Roman"/>
        <charset val="134"/>
      </rPr>
      <t>2023</t>
    </r>
    <r>
      <rPr>
        <sz val="11"/>
        <rFont val="方正书宋_GBK"/>
        <charset val="134"/>
      </rPr>
      <t>年完成拨付</t>
    </r>
  </si>
  <si>
    <r>
      <rPr>
        <sz val="11"/>
        <rFont val="方正仿宋简体"/>
        <charset val="134"/>
      </rPr>
      <t>全面提升</t>
    </r>
  </si>
  <si>
    <r>
      <rPr>
        <sz val="11"/>
        <rFont val="方正仿宋简体"/>
        <charset val="134"/>
      </rPr>
      <t>带动村庄可持续发展，促进村集体增收</t>
    </r>
  </si>
  <si>
    <t>≥95%</t>
  </si>
  <si>
    <r>
      <rPr>
        <sz val="11"/>
        <rFont val="方正仿宋简体"/>
        <charset val="134"/>
      </rPr>
      <t>项目确定、实施过程监督、建成后受益</t>
    </r>
  </si>
  <si>
    <t>带动参与资产收益、集体收益二次分红等</t>
  </si>
  <si>
    <r>
      <rPr>
        <sz val="11"/>
        <color theme="1"/>
        <rFont val="方正仿宋简体"/>
        <charset val="134"/>
      </rPr>
      <t>购买东辰广场</t>
    </r>
    <r>
      <rPr>
        <sz val="11"/>
        <color theme="1"/>
        <rFont val="Times New Roman"/>
        <charset val="134"/>
      </rPr>
      <t>1</t>
    </r>
    <r>
      <rPr>
        <sz val="11"/>
        <color theme="1"/>
        <rFont val="方正仿宋简体"/>
        <charset val="134"/>
      </rPr>
      <t>号楼</t>
    </r>
    <r>
      <rPr>
        <sz val="11"/>
        <color theme="1"/>
        <rFont val="Times New Roman"/>
        <charset val="134"/>
      </rPr>
      <t>(</t>
    </r>
    <r>
      <rPr>
        <sz val="11"/>
        <color theme="1"/>
        <rFont val="方正仿宋简体"/>
        <charset val="134"/>
      </rPr>
      <t>古达路</t>
    </r>
    <r>
      <rPr>
        <sz val="11"/>
        <color theme="1"/>
        <rFont val="Times New Roman"/>
        <charset val="134"/>
      </rPr>
      <t>22</t>
    </r>
    <r>
      <rPr>
        <sz val="11"/>
        <color theme="1"/>
        <rFont val="方正仿宋简体"/>
        <charset val="134"/>
      </rPr>
      <t>号</t>
    </r>
    <r>
      <rPr>
        <sz val="11"/>
        <color theme="1"/>
        <rFont val="Times New Roman"/>
        <charset val="134"/>
      </rPr>
      <t>)</t>
    </r>
    <r>
      <rPr>
        <sz val="11"/>
        <color theme="1"/>
        <rFont val="方正仿宋简体"/>
        <charset val="134"/>
      </rPr>
      <t>商铺项目</t>
    </r>
  </si>
  <si>
    <t>大王古庄镇
郭祖光</t>
  </si>
  <si>
    <r>
      <rPr>
        <sz val="11"/>
        <rFont val="方正仿宋简体"/>
        <charset val="134"/>
      </rPr>
      <t>大王古庄镇</t>
    </r>
  </si>
  <si>
    <r>
      <rPr>
        <sz val="11"/>
        <color theme="1"/>
        <rFont val="方正仿宋简体"/>
        <charset val="134"/>
      </rPr>
      <t>购买东辰广场</t>
    </r>
    <r>
      <rPr>
        <sz val="11"/>
        <color theme="1"/>
        <rFont val="Times New Roman"/>
        <charset val="134"/>
      </rPr>
      <t>1</t>
    </r>
    <r>
      <rPr>
        <sz val="11"/>
        <color theme="1"/>
        <rFont val="方正仿宋简体"/>
        <charset val="134"/>
      </rPr>
      <t>号楼</t>
    </r>
    <r>
      <rPr>
        <sz val="11"/>
        <color theme="1"/>
        <rFont val="Times New Roman"/>
        <charset val="134"/>
      </rPr>
      <t>(</t>
    </r>
    <r>
      <rPr>
        <sz val="11"/>
        <color theme="1"/>
        <rFont val="方正仿宋简体"/>
        <charset val="134"/>
      </rPr>
      <t>古达路</t>
    </r>
    <r>
      <rPr>
        <sz val="11"/>
        <color theme="1"/>
        <rFont val="Times New Roman"/>
        <charset val="134"/>
      </rPr>
      <t>22</t>
    </r>
    <r>
      <rPr>
        <sz val="11"/>
        <color theme="1"/>
        <rFont val="方正仿宋简体"/>
        <charset val="134"/>
      </rPr>
      <t>号</t>
    </r>
    <r>
      <rPr>
        <sz val="11"/>
        <color theme="1"/>
        <rFont val="Times New Roman"/>
        <charset val="134"/>
      </rPr>
      <t>)</t>
    </r>
    <r>
      <rPr>
        <sz val="11"/>
        <color theme="1"/>
        <rFont val="方正仿宋简体"/>
        <charset val="134"/>
      </rPr>
      <t>商铺</t>
    </r>
    <r>
      <rPr>
        <sz val="11"/>
        <color theme="1"/>
        <rFont val="Times New Roman"/>
        <charset val="134"/>
      </rPr>
      <t>257.7</t>
    </r>
    <r>
      <rPr>
        <sz val="11"/>
        <color theme="1"/>
        <rFont val="方正仿宋简体"/>
        <charset val="134"/>
      </rPr>
      <t>平方米，通过对外出租获得收益，各村按照出资比例进行分配。</t>
    </r>
  </si>
  <si>
    <r>
      <rPr>
        <sz val="11"/>
        <rFont val="方正仿宋简体"/>
        <charset val="134"/>
      </rPr>
      <t>通过购买东辰广场</t>
    </r>
    <r>
      <rPr>
        <sz val="11"/>
        <rFont val="Times New Roman"/>
        <charset val="134"/>
      </rPr>
      <t>1</t>
    </r>
    <r>
      <rPr>
        <sz val="11"/>
        <rFont val="方正仿宋简体"/>
        <charset val="134"/>
      </rPr>
      <t>号楼</t>
    </r>
    <r>
      <rPr>
        <sz val="11"/>
        <rFont val="Times New Roman"/>
        <charset val="134"/>
      </rPr>
      <t>(</t>
    </r>
    <r>
      <rPr>
        <sz val="11"/>
        <rFont val="方正仿宋简体"/>
        <charset val="134"/>
      </rPr>
      <t>古达路</t>
    </r>
    <r>
      <rPr>
        <sz val="11"/>
        <rFont val="Times New Roman"/>
        <charset val="134"/>
      </rPr>
      <t>22</t>
    </r>
    <r>
      <rPr>
        <sz val="11"/>
        <rFont val="方正仿宋简体"/>
        <charset val="134"/>
      </rPr>
      <t>号</t>
    </r>
    <r>
      <rPr>
        <sz val="11"/>
        <rFont val="Times New Roman"/>
        <charset val="134"/>
      </rPr>
      <t>)</t>
    </r>
    <r>
      <rPr>
        <sz val="11"/>
        <rFont val="方正仿宋简体"/>
        <charset val="134"/>
      </rPr>
      <t>商铺</t>
    </r>
    <r>
      <rPr>
        <sz val="11"/>
        <rFont val="Times New Roman"/>
        <charset val="134"/>
      </rPr>
      <t>257.7</t>
    </r>
    <r>
      <rPr>
        <sz val="11"/>
        <rFont val="方正仿宋简体"/>
        <charset val="134"/>
      </rPr>
      <t>平方米，通过对外出租获得收益，各村按照出资比例进行分配，实现村集体经营性收入提高、农户增收的目标。</t>
    </r>
  </si>
  <si>
    <r>
      <rPr>
        <sz val="11"/>
        <color theme="1"/>
        <rFont val="方正仿宋简体"/>
        <charset val="134"/>
      </rPr>
      <t>开发区合作招商项目</t>
    </r>
  </si>
  <si>
    <t>天津益农商务有限公司
天津市强农商务有限公司
赵爱佳  王连海</t>
  </si>
  <si>
    <r>
      <rPr>
        <sz val="11"/>
        <color theme="1"/>
        <rFont val="方正仿宋简体"/>
        <charset val="134"/>
      </rPr>
      <t>购买开发区写字楼</t>
    </r>
    <r>
      <rPr>
        <sz val="11"/>
        <color theme="1"/>
        <rFont val="Times New Roman"/>
        <charset val="134"/>
      </rPr>
      <t>10233.71</t>
    </r>
    <r>
      <rPr>
        <sz val="11"/>
        <color theme="1"/>
        <rFont val="方正仿宋简体"/>
        <charset val="134"/>
      </rPr>
      <t>平方米，并由开发区返租，各村按照出资比例分配。</t>
    </r>
  </si>
  <si>
    <r>
      <rPr>
        <sz val="11"/>
        <rFont val="方正仿宋简体"/>
        <charset val="134"/>
      </rPr>
      <t>通过购买开发区写字楼</t>
    </r>
    <r>
      <rPr>
        <sz val="11"/>
        <rFont val="Times New Roman"/>
        <charset val="134"/>
      </rPr>
      <t>10233.71</t>
    </r>
    <r>
      <rPr>
        <sz val="11"/>
        <rFont val="方正仿宋简体"/>
        <charset val="134"/>
      </rPr>
      <t>平方米，并由开发区返租，各村按照出资比例分配，实现村集体经营性收入提高、农户增收的目标。</t>
    </r>
  </si>
  <si>
    <r>
      <rPr>
        <sz val="11"/>
        <color theme="1"/>
        <rFont val="方正仿宋简体"/>
        <charset val="134"/>
      </rPr>
      <t>南蔡村镇</t>
    </r>
    <r>
      <rPr>
        <sz val="11"/>
        <color theme="1"/>
        <rFont val="Times New Roman"/>
        <charset val="134"/>
      </rPr>
      <t>“</t>
    </r>
    <r>
      <rPr>
        <sz val="11"/>
        <color theme="1"/>
        <rFont val="方正仿宋简体"/>
        <charset val="134"/>
      </rPr>
      <t>一镇一业</t>
    </r>
    <r>
      <rPr>
        <sz val="11"/>
        <color theme="1"/>
        <rFont val="Times New Roman"/>
        <charset val="134"/>
      </rPr>
      <t>”</t>
    </r>
    <r>
      <rPr>
        <sz val="11"/>
        <color theme="1"/>
        <rFont val="方正仿宋简体"/>
        <charset val="134"/>
      </rPr>
      <t>购买写字楼项目</t>
    </r>
  </si>
  <si>
    <r>
      <rPr>
        <sz val="11"/>
        <rFont val="方正仿宋简体"/>
        <charset val="134"/>
      </rPr>
      <t>南蔡村镇</t>
    </r>
    <r>
      <rPr>
        <sz val="11"/>
        <rFont val="Times New Roman"/>
        <charset val="134"/>
      </rPr>
      <t xml:space="preserve">
</t>
    </r>
    <r>
      <rPr>
        <sz val="11"/>
        <rFont val="方正仿宋简体"/>
        <charset val="134"/>
      </rPr>
      <t>唐德发</t>
    </r>
  </si>
  <si>
    <r>
      <rPr>
        <sz val="11"/>
        <color theme="1"/>
        <rFont val="方正仿宋简体"/>
        <charset val="134"/>
      </rPr>
      <t>购买开发区馨凯广场和武清开发区智慧园写字楼，建筑总面积约</t>
    </r>
    <r>
      <rPr>
        <sz val="11"/>
        <color theme="1"/>
        <rFont val="Times New Roman"/>
        <charset val="134"/>
      </rPr>
      <t>1604.31</t>
    </r>
    <r>
      <rPr>
        <sz val="11"/>
        <color theme="1"/>
        <rFont val="方正仿宋简体"/>
        <charset val="134"/>
      </rPr>
      <t>平米，通过对外出租获得收入，各村按照出资比例进行分配。</t>
    </r>
  </si>
  <si>
    <t>购买开发区馨凯广场和武清开发区智慧园写字楼，建筑总面积约1604.31平米，通过对外出租获得收入，实现村集体经营性收入提高、农户增收的目标。</t>
  </si>
  <si>
    <r>
      <rPr>
        <sz val="11"/>
        <rFont val="方正仿宋简体"/>
        <charset val="134"/>
      </rPr>
      <t>武清区下伍旗镇丁庄农副产品产业园农产品展销中心提升改造项目和武清区下伍旗镇丁庄农副产品产业园仓储提升改造项目</t>
    </r>
  </si>
  <si>
    <r>
      <rPr>
        <sz val="11"/>
        <rFont val="方正仿宋简体"/>
        <charset val="134"/>
      </rPr>
      <t>新建</t>
    </r>
  </si>
  <si>
    <r>
      <rPr>
        <sz val="11"/>
        <rFont val="方正仿宋简体"/>
        <charset val="134"/>
      </rPr>
      <t>下伍旗镇</t>
    </r>
    <r>
      <rPr>
        <sz val="11"/>
        <rFont val="Times New Roman"/>
        <charset val="134"/>
      </rPr>
      <t xml:space="preserve">
</t>
    </r>
    <r>
      <rPr>
        <sz val="11"/>
        <rFont val="方正书宋_GBK"/>
        <charset val="134"/>
      </rPr>
      <t>周广金</t>
    </r>
  </si>
  <si>
    <r>
      <rPr>
        <sz val="11"/>
        <rFont val="方正仿宋简体"/>
        <charset val="134"/>
      </rPr>
      <t>下伍旗镇</t>
    </r>
  </si>
  <si>
    <t>统筹4个村产业扶持资金，实施农副产品产业园农产品展销中心提升改造项目和武清区下伍旗镇丁庄农副产品产业园仓储提升改造项目。</t>
  </si>
  <si>
    <r>
      <rPr>
        <sz val="11"/>
        <rFont val="方正仿宋简体"/>
        <charset val="134"/>
      </rPr>
      <t>通过实施农副产品产业园农产品展销中心提升改造项目和武清区下伍旗镇丁庄农副产品产业园仓储提升改造项目，项目完成后对外出租，各村按照出资比例进行分红，实现村集体经营性收入提高、农户增收的目标。</t>
    </r>
  </si>
  <si>
    <r>
      <rPr>
        <sz val="11"/>
        <rFont val="方正仿宋简体"/>
        <charset val="134"/>
      </rPr>
      <t>带动参与就业务工、资产收益、集体收益二次分红等</t>
    </r>
  </si>
</sst>
</file>

<file path=xl/styles.xml><?xml version="1.0" encoding="utf-8"?>
<styleSheet xmlns="http://schemas.openxmlformats.org/spreadsheetml/2006/main">
  <numFmts count="6">
    <numFmt numFmtId="176" formatCode="0.000_ "/>
    <numFmt numFmtId="177"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5">
    <font>
      <sz val="11"/>
      <color theme="1"/>
      <name val="宋体"/>
      <charset val="134"/>
      <scheme val="minor"/>
    </font>
    <font>
      <sz val="11"/>
      <name val="宋体"/>
      <charset val="134"/>
    </font>
    <font>
      <sz val="11"/>
      <name val="方正黑体_GBK"/>
      <charset val="134"/>
    </font>
    <font>
      <sz val="11"/>
      <name val="Times New Roman"/>
      <charset val="134"/>
    </font>
    <font>
      <sz val="11"/>
      <name val="宋体"/>
      <charset val="134"/>
      <scheme val="minor"/>
    </font>
    <font>
      <sz val="18"/>
      <name val="方正小标宋简体"/>
      <charset val="134"/>
    </font>
    <font>
      <b/>
      <sz val="11"/>
      <name val="方正黑体_GBK"/>
      <charset val="134"/>
    </font>
    <font>
      <sz val="11"/>
      <color theme="1"/>
      <name val="Times New Roman"/>
      <charset val="134"/>
    </font>
    <font>
      <sz val="11"/>
      <color theme="1"/>
      <name val="方正仿宋简体"/>
      <charset val="134"/>
    </font>
    <font>
      <sz val="11"/>
      <name val="方正仿宋简体"/>
      <charset val="134"/>
    </font>
    <font>
      <b/>
      <sz val="12"/>
      <name val="Times New Roman"/>
      <charset val="134"/>
    </font>
    <font>
      <b/>
      <sz val="11"/>
      <name val="Times New Roman"/>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000000"/>
      <name val="宋体"/>
      <charset val="134"/>
    </font>
    <font>
      <sz val="11"/>
      <color rgb="FF9C6500"/>
      <name val="宋体"/>
      <charset val="0"/>
      <scheme val="minor"/>
    </font>
    <font>
      <sz val="11"/>
      <color rgb="FF006100"/>
      <name val="宋体"/>
      <charset val="0"/>
      <scheme val="minor"/>
    </font>
    <font>
      <sz val="12"/>
      <name val="宋体"/>
      <charset val="134"/>
    </font>
    <font>
      <sz val="11"/>
      <color rgb="FFFF0000"/>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indexed="8"/>
      <name val="宋体"/>
      <charset val="134"/>
    </font>
    <font>
      <b/>
      <sz val="18"/>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sz val="11"/>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74">
    <xf numFmtId="0" fontId="0" fillId="0" borderId="0">
      <alignment vertical="center"/>
    </xf>
    <xf numFmtId="0" fontId="18" fillId="0" borderId="0">
      <protection locked="false"/>
    </xf>
    <xf numFmtId="0" fontId="0" fillId="0" borderId="0">
      <alignment vertical="center"/>
    </xf>
    <xf numFmtId="0" fontId="15" fillId="0" borderId="0">
      <protection locked="false"/>
    </xf>
    <xf numFmtId="0" fontId="15" fillId="0" borderId="0">
      <protection locked="false"/>
    </xf>
    <xf numFmtId="0" fontId="18" fillId="0" borderId="0">
      <protection locked="false"/>
    </xf>
    <xf numFmtId="0" fontId="1" fillId="0" borderId="0">
      <alignment vertical="center"/>
    </xf>
    <xf numFmtId="0" fontId="15" fillId="0" borderId="0">
      <protection locked="false"/>
    </xf>
    <xf numFmtId="0" fontId="15" fillId="0" borderId="0">
      <protection locked="false"/>
    </xf>
    <xf numFmtId="0" fontId="0" fillId="0" borderId="0">
      <alignment vertical="center"/>
    </xf>
    <xf numFmtId="0" fontId="15" fillId="0" borderId="0">
      <protection locked="false"/>
    </xf>
    <xf numFmtId="0" fontId="0" fillId="0" borderId="0">
      <alignment vertical="center"/>
    </xf>
    <xf numFmtId="0" fontId="15" fillId="0" borderId="0">
      <protection locked="false"/>
    </xf>
    <xf numFmtId="0" fontId="0" fillId="0" borderId="0">
      <alignment vertical="center"/>
    </xf>
    <xf numFmtId="0" fontId="27" fillId="0" borderId="0">
      <protection locked="false"/>
    </xf>
    <xf numFmtId="0" fontId="13" fillId="2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32" fillId="9" borderId="8" applyNumberFormat="false" applyAlignment="false" applyProtection="false">
      <alignment vertical="center"/>
    </xf>
    <xf numFmtId="0" fontId="18" fillId="0" borderId="0">
      <protection locked="false"/>
    </xf>
    <xf numFmtId="0" fontId="24" fillId="20" borderId="4" applyNumberFormat="false" applyAlignment="false" applyProtection="false">
      <alignment vertical="center"/>
    </xf>
    <xf numFmtId="0" fontId="20" fillId="14" borderId="0" applyNumberFormat="false" applyBorder="false" applyAlignment="false" applyProtection="false">
      <alignment vertical="center"/>
    </xf>
    <xf numFmtId="0" fontId="25"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9" fillId="0" borderId="5" applyNumberFormat="false" applyFill="false" applyAlignment="false" applyProtection="false">
      <alignment vertical="center"/>
    </xf>
    <xf numFmtId="0" fontId="12" fillId="22" borderId="0" applyNumberFormat="false" applyBorder="false" applyAlignment="false" applyProtection="false">
      <alignment vertical="center"/>
    </xf>
    <xf numFmtId="0" fontId="18" fillId="0" borderId="0">
      <protection locked="false"/>
    </xf>
    <xf numFmtId="41"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0" fillId="0" borderId="0">
      <alignment vertical="center"/>
    </xf>
    <xf numFmtId="0" fontId="13" fillId="29"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26" fillId="0" borderId="6" applyNumberFormat="false" applyFill="false" applyAlignment="false" applyProtection="false">
      <alignment vertical="center"/>
    </xf>
    <xf numFmtId="0" fontId="12" fillId="24" borderId="0" applyNumberFormat="false" applyBorder="false" applyAlignment="false" applyProtection="false">
      <alignment vertical="center"/>
    </xf>
    <xf numFmtId="0" fontId="15" fillId="0" borderId="0">
      <protection locked="false"/>
    </xf>
    <xf numFmtId="0" fontId="12" fillId="21"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2" fillId="30" borderId="0" applyNumberFormat="false" applyBorder="false" applyAlignment="false" applyProtection="false">
      <alignment vertical="center"/>
    </xf>
    <xf numFmtId="0" fontId="18" fillId="0" borderId="0">
      <protection locked="false"/>
    </xf>
    <xf numFmtId="0" fontId="33"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protection locked="false"/>
    </xf>
    <xf numFmtId="0" fontId="19" fillId="0" borderId="0" applyNumberFormat="false" applyFill="false" applyBorder="false" applyAlignment="false" applyProtection="false">
      <alignment vertical="center"/>
    </xf>
    <xf numFmtId="0" fontId="1" fillId="0" borderId="0">
      <alignment vertical="center"/>
    </xf>
    <xf numFmtId="0" fontId="12" fillId="12" borderId="0" applyNumberFormat="false" applyBorder="false" applyAlignment="false" applyProtection="false">
      <alignment vertical="center"/>
    </xf>
    <xf numFmtId="0" fontId="18" fillId="0" borderId="0">
      <protection locked="false"/>
    </xf>
    <xf numFmtId="0" fontId="0" fillId="27" borderId="7" applyNumberFormat="false" applyFont="false" applyAlignment="false" applyProtection="false">
      <alignment vertical="center"/>
    </xf>
    <xf numFmtId="0" fontId="13" fillId="15"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5" fillId="0" borderId="0">
      <protection locked="false"/>
    </xf>
    <xf numFmtId="0" fontId="14" fillId="9" borderId="2" applyNumberFormat="false" applyAlignment="false" applyProtection="false">
      <alignment vertical="center"/>
    </xf>
    <xf numFmtId="0" fontId="13" fillId="8"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6" borderId="0" applyNumberFormat="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0" fillId="0" borderId="0">
      <alignment vertical="center"/>
    </xf>
    <xf numFmtId="0" fontId="23" fillId="19" borderId="2" applyNumberFormat="false" applyAlignment="false" applyProtection="false">
      <alignment vertical="center"/>
    </xf>
    <xf numFmtId="0" fontId="12" fillId="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xf>
    <xf numFmtId="0" fontId="1" fillId="0" borderId="0" xfId="0" applyFont="true" applyAlignment="true">
      <alignment horizontal="center" vertical="center" wrapText="true"/>
    </xf>
    <xf numFmtId="0" fontId="5" fillId="0" borderId="0" xfId="50" applyFont="true" applyAlignment="true" applyProtection="true">
      <alignment horizontal="center" vertical="center" wrapText="true"/>
    </xf>
    <xf numFmtId="0" fontId="2" fillId="0" borderId="1" xfId="0" applyFont="true" applyBorder="true" applyAlignment="true">
      <alignment horizontal="center" vertical="center" wrapText="true"/>
    </xf>
    <xf numFmtId="0" fontId="2" fillId="0" borderId="1" xfId="50" applyFont="true" applyBorder="true" applyAlignment="true" applyProtection="true">
      <alignment horizontal="center" vertical="center" wrapText="true"/>
    </xf>
    <xf numFmtId="0" fontId="6" fillId="0" borderId="1" xfId="50" applyFont="true" applyBorder="true" applyAlignment="true" applyProtection="true">
      <alignment horizontal="center" vertical="center" wrapText="true"/>
    </xf>
    <xf numFmtId="0" fontId="3" fillId="0" borderId="1" xfId="50"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wrapText="true"/>
    </xf>
    <xf numFmtId="0" fontId="3" fillId="0" borderId="1" xfId="50" applyNumberFormat="true" applyFont="true" applyFill="true" applyBorder="true" applyAlignment="true" applyProtection="true">
      <alignment horizontal="center" vertical="center" wrapText="true"/>
    </xf>
    <xf numFmtId="49" fontId="5" fillId="0" borderId="0" xfId="50" applyNumberFormat="true" applyFont="true" applyAlignment="true" applyProtection="true">
      <alignment horizontal="center" vertical="center" wrapText="true"/>
    </xf>
    <xf numFmtId="177" fontId="2" fillId="0" borderId="1" xfId="50" applyNumberFormat="true" applyFont="true" applyBorder="true" applyAlignment="true" applyProtection="true">
      <alignment horizontal="center" vertical="center" wrapText="true"/>
    </xf>
    <xf numFmtId="0" fontId="2" fillId="0" borderId="1" xfId="50" applyFont="true" applyBorder="true" applyAlignment="true">
      <alignment horizontal="center" vertical="center" wrapText="true"/>
      <protection locked="false"/>
    </xf>
    <xf numFmtId="177" fontId="6" fillId="0" borderId="1" xfId="50" applyNumberFormat="true" applyFont="true" applyBorder="true" applyAlignment="true" applyProtection="true">
      <alignment horizontal="center" vertical="center" wrapText="true"/>
    </xf>
    <xf numFmtId="0" fontId="6" fillId="0" borderId="1" xfId="50" applyFont="true" applyBorder="true" applyAlignment="true">
      <alignment horizontal="center" vertical="center" wrapText="true"/>
      <protection locked="false"/>
    </xf>
    <xf numFmtId="177" fontId="3" fillId="0" borderId="1" xfId="50" applyNumberFormat="true" applyFont="true" applyFill="true" applyBorder="true" applyAlignment="true" applyProtection="true">
      <alignment horizontal="center" vertical="center" wrapText="true"/>
    </xf>
    <xf numFmtId="0" fontId="8" fillId="0" borderId="1" xfId="0" applyFont="true" applyFill="true" applyBorder="true" applyAlignment="true">
      <alignment horizontal="center" vertical="center" wrapText="true"/>
    </xf>
    <xf numFmtId="0" fontId="9" fillId="0" borderId="1" xfId="50" applyFont="true" applyFill="true" applyBorder="true" applyAlignment="true" applyProtection="true">
      <alignment horizontal="center" vertical="center" wrapText="true"/>
    </xf>
    <xf numFmtId="0" fontId="9" fillId="0" borderId="1" xfId="50" applyNumberFormat="true" applyFont="true" applyFill="true" applyBorder="true" applyAlignment="true" applyProtection="true">
      <alignment horizontal="center" vertical="center" wrapText="true"/>
    </xf>
    <xf numFmtId="49" fontId="2" fillId="0" borderId="1" xfId="50" applyNumberFormat="true" applyFont="true" applyBorder="true" applyAlignment="true" applyProtection="true">
      <alignment horizontal="center" vertical="center" wrapText="true"/>
    </xf>
    <xf numFmtId="49" fontId="6" fillId="0" borderId="1" xfId="50" applyNumberFormat="true" applyFont="true" applyBorder="true" applyAlignment="true" applyProtection="true">
      <alignment horizontal="center" vertical="center" wrapText="true"/>
    </xf>
    <xf numFmtId="0" fontId="10" fillId="0" borderId="1" xfId="50" applyFont="true" applyBorder="true" applyAlignment="true" applyProtection="true">
      <alignment horizontal="center" vertical="center" wrapText="true"/>
    </xf>
    <xf numFmtId="0" fontId="11" fillId="0" borderId="1" xfId="50" applyFont="true" applyBorder="true" applyAlignment="true" applyProtection="true">
      <alignment horizontal="center" vertical="center" wrapText="true"/>
    </xf>
    <xf numFmtId="0" fontId="3" fillId="0" borderId="1" xfId="50" applyFont="true" applyBorder="true" applyAlignment="true" applyProtection="true">
      <alignment horizontal="center" vertical="center" wrapText="true"/>
    </xf>
    <xf numFmtId="0" fontId="2" fillId="0" borderId="1" xfId="25" applyFont="true" applyBorder="true" applyAlignment="true" applyProtection="true">
      <alignment horizontal="center" vertical="center" wrapText="true"/>
    </xf>
    <xf numFmtId="0" fontId="3" fillId="0" borderId="1" xfId="25" applyFont="true" applyBorder="true" applyAlignment="true" applyProtection="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9" fontId="5" fillId="0" borderId="0" xfId="50" applyNumberFormat="true" applyFont="true" applyAlignment="true" applyProtection="true">
      <alignment horizontal="center" vertical="center" wrapText="true"/>
    </xf>
    <xf numFmtId="176" fontId="2" fillId="0" borderId="1" xfId="25" applyNumberFormat="true" applyFont="true" applyBorder="true" applyAlignment="true" applyProtection="true">
      <alignment horizontal="center" vertical="center" wrapText="true"/>
    </xf>
    <xf numFmtId="9" fontId="2" fillId="0" borderId="1" xfId="50" applyNumberFormat="true" applyFont="true" applyBorder="true" applyAlignment="true" applyProtection="true">
      <alignment horizontal="center" vertical="center" wrapText="true"/>
    </xf>
    <xf numFmtId="176" fontId="3" fillId="0" borderId="1" xfId="25" applyNumberFormat="true" applyFont="true" applyBorder="true" applyAlignment="true" applyProtection="true">
      <alignment horizontal="center" vertical="center" wrapText="true"/>
    </xf>
    <xf numFmtId="9" fontId="3" fillId="0" borderId="1" xfId="50" applyNumberFormat="true" applyFont="true" applyBorder="true" applyAlignment="true" applyProtection="true">
      <alignment horizontal="center" vertical="center" wrapText="true"/>
    </xf>
    <xf numFmtId="0" fontId="3" fillId="0" borderId="1" xfId="25" applyFont="true" applyFill="true" applyBorder="true" applyAlignment="true" applyProtection="true">
      <alignment horizontal="center" vertical="center" wrapText="true"/>
    </xf>
    <xf numFmtId="0" fontId="9" fillId="0" borderId="1" xfId="25" applyFont="true" applyFill="true" applyBorder="true" applyAlignment="true" applyProtection="true">
      <alignment horizontal="center" vertical="center" wrapText="true"/>
    </xf>
  </cellXfs>
  <cellStyles count="74">
    <cellStyle name="常规" xfId="0" builtinId="0"/>
    <cellStyle name="常规 2 13 6" xfId="1"/>
    <cellStyle name="常规 10 2 2 2 2 2" xfId="2"/>
    <cellStyle name="常规 10 2 2 3" xfId="3"/>
    <cellStyle name="常规 6" xfId="4"/>
    <cellStyle name="常规 12" xfId="5"/>
    <cellStyle name="常规 8 2" xfId="6"/>
    <cellStyle name="常规 10 2 2" xfId="7"/>
    <cellStyle name="常规 10 2 2 2 2" xfId="8"/>
    <cellStyle name="常规 10 2 2 2 3" xfId="9"/>
    <cellStyle name="常规 2" xfId="10"/>
    <cellStyle name="常规 4" xfId="11"/>
    <cellStyle name="常规 5" xfId="12"/>
    <cellStyle name="常规 7 2 2" xfId="13"/>
    <cellStyle name="常规_Sheet1" xfId="14"/>
    <cellStyle name="60% - 强调文字颜色 6" xfId="15" builtinId="52"/>
    <cellStyle name="20% - 强调文字颜色 6" xfId="16" builtinId="50"/>
    <cellStyle name="输出" xfId="17" builtinId="21"/>
    <cellStyle name="常规 2 13 5" xfId="18"/>
    <cellStyle name="检查单元格" xfId="19" builtinId="23"/>
    <cellStyle name="差" xfId="20" builtinId="27"/>
    <cellStyle name="标题 1" xfId="21" builtinId="16"/>
    <cellStyle name="解释性文本" xfId="22" builtinId="53"/>
    <cellStyle name="标题 2" xfId="23" builtinId="17"/>
    <cellStyle name="40% - 强调文字颜色 5" xfId="24" builtinId="47"/>
    <cellStyle name="常规 2 13" xfId="25"/>
    <cellStyle name="千位分隔[0]" xfId="26" builtinId="6"/>
    <cellStyle name="40% - 强调文字颜色 6" xfId="27" builtinId="51"/>
    <cellStyle name="超链接" xfId="28" builtinId="8"/>
    <cellStyle name="常规 7 6" xfId="29"/>
    <cellStyle name="强调文字颜色 5" xfId="30" builtinId="45"/>
    <cellStyle name="标题 3" xfId="31" builtinId="18"/>
    <cellStyle name="汇总" xfId="32" builtinId="25"/>
    <cellStyle name="20% - 强调文字颜色 1" xfId="33" builtinId="30"/>
    <cellStyle name="常规 7" xfId="34"/>
    <cellStyle name="40% - 强调文字颜色 1" xfId="35" builtinId="31"/>
    <cellStyle name="强调文字颜色 6" xfId="36" builtinId="49"/>
    <cellStyle name="千位分隔" xfId="37" builtinId="3"/>
    <cellStyle name="标题" xfId="38" builtinId="15"/>
    <cellStyle name="已访问的超链接" xfId="39" builtinId="9"/>
    <cellStyle name="40% - 强调文字颜色 4" xfId="40" builtinId="43"/>
    <cellStyle name="常规 3" xfId="41"/>
    <cellStyle name="链接单元格" xfId="42" builtinId="24"/>
    <cellStyle name="标题 4" xfId="43" builtinId="19"/>
    <cellStyle name="20% - 强调文字颜色 2" xfId="44" builtinId="34"/>
    <cellStyle name="货币[0]" xfId="45" builtinId="7"/>
    <cellStyle name="常规 10 2" xfId="46"/>
    <cellStyle name="警告文本" xfId="47" builtinId="11"/>
    <cellStyle name="常规 8" xfId="48"/>
    <cellStyle name="40% - 强调文字颜色 2" xfId="49" builtinId="35"/>
    <cellStyle name="常规_附件1-5 2" xfId="50"/>
    <cellStyle name="注释" xfId="51" builtinId="10"/>
    <cellStyle name="60% - 强调文字颜色 3" xfId="52" builtinId="40"/>
    <cellStyle name="好" xfId="53" builtinId="26"/>
    <cellStyle name="20% - 强调文字颜色 5" xfId="54" builtinId="46"/>
    <cellStyle name="适中" xfId="55" builtinId="28"/>
    <cellStyle name="常规 7 2" xfId="56"/>
    <cellStyle name="计算" xfId="57" builtinId="22"/>
    <cellStyle name="强调文字颜色 1" xfId="58" builtinId="29"/>
    <cellStyle name="60% - 强调文字颜色 4" xfId="59" builtinId="44"/>
    <cellStyle name="60% - 强调文字颜色 1" xfId="60" builtinId="32"/>
    <cellStyle name="强调文字颜色 2" xfId="61" builtinId="33"/>
    <cellStyle name="60% - 强调文字颜色 5" xfId="62" builtinId="48"/>
    <cellStyle name="百分比" xfId="63" builtinId="5"/>
    <cellStyle name="60% - 强调文字颜色 2" xfId="64" builtinId="36"/>
    <cellStyle name="常规 7 4" xfId="65"/>
    <cellStyle name="货币" xfId="66" builtinId="4"/>
    <cellStyle name="强调文字颜色 3" xfId="67" builtinId="37"/>
    <cellStyle name="20% - 强调文字颜色 3" xfId="68" builtinId="38"/>
    <cellStyle name="常规 9" xfId="69"/>
    <cellStyle name="输入" xfId="70" builtinId="20"/>
    <cellStyle name="40% - 强调文字颜色 3" xfId="71" builtinId="39"/>
    <cellStyle name="强调文字颜色 4" xfId="72" builtinId="41"/>
    <cellStyle name="20% - 强调文字颜色 4" xfId="73" builtinId="4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11"/>
  <sheetViews>
    <sheetView tabSelected="1" zoomScale="85" zoomScaleNormal="85" workbookViewId="0">
      <pane xSplit="2" ySplit="9" topLeftCell="C10" activePane="bottomRight" state="frozen"/>
      <selection/>
      <selection pane="topRight"/>
      <selection pane="bottomLeft"/>
      <selection pane="bottomRight" activeCell="C15" sqref="C15"/>
    </sheetView>
  </sheetViews>
  <sheetFormatPr defaultColWidth="9" defaultRowHeight="13.5"/>
  <cols>
    <col min="1" max="1" width="6.90833333333333" style="4" customWidth="true"/>
    <col min="2" max="2" width="16.475" style="5" customWidth="true"/>
    <col min="3" max="3" width="20.25" style="5" customWidth="true"/>
    <col min="4" max="4" width="6.625" style="5" customWidth="true"/>
    <col min="5" max="5" width="9.75" style="5" customWidth="true"/>
    <col min="6" max="6" width="10.5" style="5" customWidth="true"/>
    <col min="7" max="7" width="10.875" style="5" customWidth="true"/>
    <col min="8" max="8" width="46.625" style="5" customWidth="true"/>
    <col min="9" max="9" width="13" style="5" customWidth="true"/>
    <col min="10" max="10" width="11.625" style="5" customWidth="true"/>
    <col min="11" max="12" width="14" style="5" customWidth="true"/>
    <col min="13" max="13" width="44.625" style="5" customWidth="true"/>
    <col min="14" max="14" width="10" style="5" customWidth="true"/>
    <col min="15" max="16" width="10.625" style="5" customWidth="true"/>
    <col min="17" max="17" width="7.625" style="5" customWidth="true"/>
    <col min="18" max="18" width="8.75" style="5" customWidth="true"/>
    <col min="19" max="19" width="9.5" style="5" customWidth="true"/>
    <col min="20" max="20" width="9.25" style="5" customWidth="true"/>
    <col min="21" max="21" width="26.75" style="5" customWidth="true"/>
    <col min="22" max="22" width="25.375" style="5" customWidth="true"/>
    <col min="23" max="16384" width="9" style="6"/>
  </cols>
  <sheetData>
    <row r="1" s="1" customFormat="true" ht="24" spans="1:22">
      <c r="A1" s="7"/>
      <c r="B1" s="8" t="s">
        <v>0</v>
      </c>
      <c r="C1" s="8"/>
      <c r="D1" s="8"/>
      <c r="E1" s="8"/>
      <c r="F1" s="8"/>
      <c r="G1" s="8"/>
      <c r="H1" s="15"/>
      <c r="I1" s="8"/>
      <c r="J1" s="8"/>
      <c r="K1" s="8"/>
      <c r="L1" s="8"/>
      <c r="M1" s="8"/>
      <c r="N1" s="8"/>
      <c r="O1" s="8"/>
      <c r="P1" s="8"/>
      <c r="Q1" s="8"/>
      <c r="R1" s="8"/>
      <c r="S1" s="33"/>
      <c r="T1" s="8"/>
      <c r="U1" s="8"/>
      <c r="V1" s="8"/>
    </row>
    <row r="2" s="2" customFormat="true" spans="1:22">
      <c r="A2" s="9" t="s">
        <v>1</v>
      </c>
      <c r="B2" s="10" t="s">
        <v>2</v>
      </c>
      <c r="C2" s="10" t="s">
        <v>3</v>
      </c>
      <c r="D2" s="10" t="s">
        <v>4</v>
      </c>
      <c r="E2" s="16" t="s">
        <v>5</v>
      </c>
      <c r="F2" s="16" t="s">
        <v>6</v>
      </c>
      <c r="G2" s="10" t="s">
        <v>7</v>
      </c>
      <c r="H2" s="10" t="s">
        <v>8</v>
      </c>
      <c r="I2" s="24" t="s">
        <v>9</v>
      </c>
      <c r="J2" s="10" t="s">
        <v>10</v>
      </c>
      <c r="K2" s="9" t="s">
        <v>11</v>
      </c>
      <c r="L2" s="9"/>
      <c r="M2" s="10" t="s">
        <v>12</v>
      </c>
      <c r="N2" s="10" t="s">
        <v>13</v>
      </c>
      <c r="O2" s="10"/>
      <c r="P2" s="10"/>
      <c r="Q2" s="10"/>
      <c r="R2" s="10"/>
      <c r="S2" s="10"/>
      <c r="T2" s="10"/>
      <c r="U2" s="29" t="s">
        <v>14</v>
      </c>
      <c r="V2" s="29" t="s">
        <v>15</v>
      </c>
    </row>
    <row r="3" s="2" customFormat="true" spans="1:22">
      <c r="A3" s="9"/>
      <c r="B3" s="10"/>
      <c r="C3" s="10"/>
      <c r="D3" s="10"/>
      <c r="E3" s="16"/>
      <c r="F3" s="16"/>
      <c r="G3" s="10"/>
      <c r="H3" s="10"/>
      <c r="I3" s="24"/>
      <c r="J3" s="10"/>
      <c r="K3" s="9"/>
      <c r="L3" s="9"/>
      <c r="M3" s="10"/>
      <c r="N3" s="10" t="s">
        <v>16</v>
      </c>
      <c r="O3" s="10"/>
      <c r="P3" s="10"/>
      <c r="Q3" s="10"/>
      <c r="R3" s="10" t="s">
        <v>17</v>
      </c>
      <c r="S3" s="10"/>
      <c r="T3" s="34" t="s">
        <v>18</v>
      </c>
      <c r="U3" s="29"/>
      <c r="V3" s="29"/>
    </row>
    <row r="4" s="2" customFormat="true" ht="27" spans="1:22">
      <c r="A4" s="9"/>
      <c r="B4" s="10"/>
      <c r="C4" s="10"/>
      <c r="D4" s="10"/>
      <c r="E4" s="16"/>
      <c r="F4" s="16"/>
      <c r="G4" s="10"/>
      <c r="H4" s="10"/>
      <c r="I4" s="24"/>
      <c r="J4" s="10"/>
      <c r="K4" s="10" t="s">
        <v>19</v>
      </c>
      <c r="L4" s="10" t="s">
        <v>20</v>
      </c>
      <c r="M4" s="10"/>
      <c r="N4" s="10"/>
      <c r="O4" s="10"/>
      <c r="P4" s="10"/>
      <c r="Q4" s="10"/>
      <c r="R4" s="10" t="s">
        <v>21</v>
      </c>
      <c r="S4" s="10" t="s">
        <v>22</v>
      </c>
      <c r="T4" s="34"/>
      <c r="U4" s="29"/>
      <c r="V4" s="29"/>
    </row>
    <row r="5" s="2" customFormat="true" ht="63.95" customHeight="true" spans="1:22">
      <c r="A5" s="9"/>
      <c r="B5" s="10"/>
      <c r="C5" s="10"/>
      <c r="D5" s="10"/>
      <c r="E5" s="16"/>
      <c r="F5" s="16"/>
      <c r="G5" s="17" t="s">
        <v>23</v>
      </c>
      <c r="H5" s="10"/>
      <c r="I5" s="24"/>
      <c r="J5" s="10"/>
      <c r="K5" s="10"/>
      <c r="L5" s="10"/>
      <c r="M5" s="10"/>
      <c r="N5" s="29" t="s">
        <v>24</v>
      </c>
      <c r="O5" s="29" t="s">
        <v>25</v>
      </c>
      <c r="P5" s="29" t="s">
        <v>26</v>
      </c>
      <c r="Q5" s="29" t="s">
        <v>27</v>
      </c>
      <c r="R5" s="29" t="s">
        <v>28</v>
      </c>
      <c r="S5" s="10"/>
      <c r="T5" s="34"/>
      <c r="U5" s="29"/>
      <c r="V5" s="29"/>
    </row>
    <row r="6" s="2" customFormat="true" ht="24.95" customHeight="true" spans="1:22">
      <c r="A6" s="9"/>
      <c r="B6" s="10" t="s">
        <v>29</v>
      </c>
      <c r="C6" s="11"/>
      <c r="D6" s="11"/>
      <c r="E6" s="18"/>
      <c r="F6" s="18"/>
      <c r="G6" s="19"/>
      <c r="H6" s="11"/>
      <c r="I6" s="25"/>
      <c r="J6" s="26">
        <f>SUM(J7:J11)</f>
        <v>11326.719299</v>
      </c>
      <c r="K6" s="26">
        <f>SUM(K7:K11)</f>
        <v>11198.6566</v>
      </c>
      <c r="L6" s="26">
        <f>SUM(L7:L11)</f>
        <v>128.062699</v>
      </c>
      <c r="M6" s="10"/>
      <c r="N6" s="29"/>
      <c r="O6" s="29"/>
      <c r="P6" s="29"/>
      <c r="Q6" s="29"/>
      <c r="R6" s="29"/>
      <c r="S6" s="34"/>
      <c r="T6" s="35"/>
      <c r="U6" s="29"/>
      <c r="V6" s="29"/>
    </row>
    <row r="7" s="2" customFormat="true" ht="43" customHeight="true" spans="1:22">
      <c r="A7" s="9">
        <v>1</v>
      </c>
      <c r="B7" s="12" t="s">
        <v>30</v>
      </c>
      <c r="C7" s="13" t="s">
        <v>31</v>
      </c>
      <c r="D7" s="12" t="s">
        <v>32</v>
      </c>
      <c r="E7" s="20" t="s">
        <v>33</v>
      </c>
      <c r="F7" s="20" t="s">
        <v>34</v>
      </c>
      <c r="G7" s="12" t="s">
        <v>35</v>
      </c>
      <c r="H7" s="21" t="s">
        <v>36</v>
      </c>
      <c r="I7" s="14">
        <v>2023.12</v>
      </c>
      <c r="J7" s="14">
        <v>598.6566</v>
      </c>
      <c r="K7" s="14">
        <v>598.6566</v>
      </c>
      <c r="L7" s="27"/>
      <c r="M7" s="23" t="s">
        <v>37</v>
      </c>
      <c r="N7" s="30">
        <v>3</v>
      </c>
      <c r="O7" s="30" t="s">
        <v>38</v>
      </c>
      <c r="P7" s="30" t="s">
        <v>39</v>
      </c>
      <c r="Q7" s="30" t="s">
        <v>40</v>
      </c>
      <c r="R7" s="30" t="s">
        <v>41</v>
      </c>
      <c r="S7" s="36" t="s">
        <v>42</v>
      </c>
      <c r="T7" s="37" t="s">
        <v>43</v>
      </c>
      <c r="U7" s="38" t="s">
        <v>44</v>
      </c>
      <c r="V7" s="39" t="s">
        <v>45</v>
      </c>
    </row>
    <row r="8" s="2" customFormat="true" ht="61" customHeight="true" spans="1:22">
      <c r="A8" s="9">
        <v>2</v>
      </c>
      <c r="B8" s="12" t="s">
        <v>30</v>
      </c>
      <c r="C8" s="13" t="s">
        <v>46</v>
      </c>
      <c r="D8" s="12" t="s">
        <v>32</v>
      </c>
      <c r="E8" s="20" t="s">
        <v>33</v>
      </c>
      <c r="F8" s="22" t="s">
        <v>47</v>
      </c>
      <c r="G8" s="12" t="s">
        <v>48</v>
      </c>
      <c r="H8" s="21" t="s">
        <v>49</v>
      </c>
      <c r="I8" s="14">
        <v>2023.12</v>
      </c>
      <c r="J8" s="14">
        <v>432.6</v>
      </c>
      <c r="K8" s="14">
        <v>400</v>
      </c>
      <c r="L8" s="28">
        <v>32.6</v>
      </c>
      <c r="M8" s="23" t="s">
        <v>50</v>
      </c>
      <c r="N8" s="30">
        <v>2</v>
      </c>
      <c r="O8" s="30" t="s">
        <v>38</v>
      </c>
      <c r="P8" s="30" t="s">
        <v>39</v>
      </c>
      <c r="Q8" s="30" t="s">
        <v>40</v>
      </c>
      <c r="R8" s="30" t="s">
        <v>41</v>
      </c>
      <c r="S8" s="36" t="s">
        <v>42</v>
      </c>
      <c r="T8" s="37" t="s">
        <v>43</v>
      </c>
      <c r="U8" s="38" t="s">
        <v>44</v>
      </c>
      <c r="V8" s="39" t="s">
        <v>45</v>
      </c>
    </row>
    <row r="9" s="2" customFormat="true" ht="47" customHeight="true" spans="1:22">
      <c r="A9" s="9">
        <v>3</v>
      </c>
      <c r="B9" s="12" t="s">
        <v>30</v>
      </c>
      <c r="C9" s="13" t="s">
        <v>51</v>
      </c>
      <c r="D9" s="12" t="s">
        <v>32</v>
      </c>
      <c r="E9" s="20" t="s">
        <v>33</v>
      </c>
      <c r="F9" s="22" t="s">
        <v>52</v>
      </c>
      <c r="G9" s="12" t="s">
        <v>35</v>
      </c>
      <c r="H9" s="21" t="s">
        <v>53</v>
      </c>
      <c r="I9" s="14">
        <v>2023.12</v>
      </c>
      <c r="J9" s="14">
        <v>8000</v>
      </c>
      <c r="K9" s="14">
        <v>8000</v>
      </c>
      <c r="L9" s="28"/>
      <c r="M9" s="23" t="s">
        <v>54</v>
      </c>
      <c r="N9" s="30">
        <v>22</v>
      </c>
      <c r="O9" s="30" t="s">
        <v>38</v>
      </c>
      <c r="P9" s="30" t="s">
        <v>39</v>
      </c>
      <c r="Q9" s="30" t="s">
        <v>40</v>
      </c>
      <c r="R9" s="30" t="s">
        <v>41</v>
      </c>
      <c r="S9" s="36" t="s">
        <v>42</v>
      </c>
      <c r="T9" s="37" t="s">
        <v>43</v>
      </c>
      <c r="U9" s="38" t="s">
        <v>44</v>
      </c>
      <c r="V9" s="39" t="s">
        <v>45</v>
      </c>
    </row>
    <row r="10" s="2" customFormat="true" ht="47" customHeight="true" spans="1:22">
      <c r="A10" s="9">
        <v>4</v>
      </c>
      <c r="B10" s="12" t="s">
        <v>30</v>
      </c>
      <c r="C10" s="13" t="s">
        <v>55</v>
      </c>
      <c r="D10" s="12" t="s">
        <v>32</v>
      </c>
      <c r="E10" s="20" t="s">
        <v>33</v>
      </c>
      <c r="F10" s="12" t="s">
        <v>56</v>
      </c>
      <c r="G10" s="12" t="s">
        <v>35</v>
      </c>
      <c r="H10" s="13" t="s">
        <v>57</v>
      </c>
      <c r="I10" s="14">
        <v>2023.12</v>
      </c>
      <c r="J10" s="14">
        <v>1467.152699</v>
      </c>
      <c r="K10" s="14">
        <v>1400</v>
      </c>
      <c r="L10" s="28">
        <v>67.152699</v>
      </c>
      <c r="M10" s="23" t="s">
        <v>58</v>
      </c>
      <c r="N10" s="30">
        <v>7</v>
      </c>
      <c r="O10" s="30" t="s">
        <v>38</v>
      </c>
      <c r="P10" s="30" t="s">
        <v>39</v>
      </c>
      <c r="Q10" s="30" t="s">
        <v>40</v>
      </c>
      <c r="R10" s="30" t="s">
        <v>41</v>
      </c>
      <c r="S10" s="36" t="s">
        <v>42</v>
      </c>
      <c r="T10" s="37" t="s">
        <v>43</v>
      </c>
      <c r="U10" s="38" t="s">
        <v>44</v>
      </c>
      <c r="V10" s="39" t="s">
        <v>45</v>
      </c>
    </row>
    <row r="11" s="3" customFormat="true" ht="44" customHeight="true" spans="1:22">
      <c r="A11" s="9">
        <v>5</v>
      </c>
      <c r="B11" s="14" t="s">
        <v>30</v>
      </c>
      <c r="C11" s="14" t="s">
        <v>59</v>
      </c>
      <c r="D11" s="14" t="s">
        <v>60</v>
      </c>
      <c r="E11" s="14" t="s">
        <v>33</v>
      </c>
      <c r="F11" s="12" t="s">
        <v>61</v>
      </c>
      <c r="G11" s="14" t="s">
        <v>62</v>
      </c>
      <c r="H11" s="23" t="s">
        <v>63</v>
      </c>
      <c r="I11" s="14">
        <v>2023.12</v>
      </c>
      <c r="J11" s="14">
        <v>828.31</v>
      </c>
      <c r="K11" s="14">
        <v>800</v>
      </c>
      <c r="L11" s="14">
        <v>28.31</v>
      </c>
      <c r="M11" s="14" t="s">
        <v>64</v>
      </c>
      <c r="N11" s="31">
        <v>4</v>
      </c>
      <c r="O11" s="30" t="s">
        <v>38</v>
      </c>
      <c r="P11" s="32"/>
      <c r="Q11" s="32"/>
      <c r="R11" s="30" t="s">
        <v>41</v>
      </c>
      <c r="S11" s="36" t="s">
        <v>42</v>
      </c>
      <c r="T11" s="37" t="s">
        <v>43</v>
      </c>
      <c r="U11" s="38" t="s">
        <v>44</v>
      </c>
      <c r="V11" s="38" t="s">
        <v>65</v>
      </c>
    </row>
  </sheetData>
  <mergeCells count="22">
    <mergeCell ref="B1:V1"/>
    <mergeCell ref="N2:T2"/>
    <mergeCell ref="R3:S3"/>
    <mergeCell ref="A2:A5"/>
    <mergeCell ref="B2:B5"/>
    <mergeCell ref="C2:C5"/>
    <mergeCell ref="D2:D5"/>
    <mergeCell ref="E2:E5"/>
    <mergeCell ref="F2:F5"/>
    <mergeCell ref="G2:G4"/>
    <mergeCell ref="H2:H5"/>
    <mergeCell ref="I2:I5"/>
    <mergeCell ref="J2:J5"/>
    <mergeCell ref="K4:K5"/>
    <mergeCell ref="L4:L5"/>
    <mergeCell ref="M2:M5"/>
    <mergeCell ref="S4:S5"/>
    <mergeCell ref="T3:T5"/>
    <mergeCell ref="U2:U5"/>
    <mergeCell ref="V2:V5"/>
    <mergeCell ref="K2:L3"/>
    <mergeCell ref="N3:Q4"/>
  </mergeCells>
  <pageMargins left="0.751388888888889" right="0.751388888888889" top="1" bottom="1" header="0.5" footer="0.5"/>
  <pageSetup paperSize="9" scale="3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2022-12-08T06:35:00Z</dcterms:created>
  <dcterms:modified xsi:type="dcterms:W3CDTF">2023-10-30T09:13:48Z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5998155FD34248E295565EEBEEA140DE_13</vt:lpwstr>
  </property>
  <property fmtid="{D5CDD505-2E9C-101B-9397-08002B2CF9AE}" pid="3" name="KSOProductBuildVer">
    <vt:lpwstr>2052-11.8.2.10183</vt:lpwstr>
  </property>
</Properties>
</file>