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明细表" sheetId="1" r:id="rId1"/>
  </sheets>
  <definedNames>
    <definedName name="_xlnm._FilterDatabase" localSheetId="0" hidden="1">明细表!$A$5:$V$9</definedName>
    <definedName name="_xlnm.Print_Titles" localSheetId="0">明细表!$2:$5</definedName>
  </definedNames>
  <calcPr calcId="144525"/>
</workbook>
</file>

<file path=xl/sharedStrings.xml><?xml version="1.0" encoding="utf-8"?>
<sst xmlns="http://schemas.openxmlformats.org/spreadsheetml/2006/main" count="108" uniqueCount="73">
  <si>
    <t>武清区2023年中央财政衔接资金产业项目纳入乡村振兴项目库名单</t>
  </si>
  <si>
    <t>序号</t>
  </si>
  <si>
    <t>项目类别</t>
  </si>
  <si>
    <t>项目名称</t>
  </si>
  <si>
    <t>建设
性质</t>
  </si>
  <si>
    <t>主管部门</t>
  </si>
  <si>
    <t>实施单位和责任人</t>
  </si>
  <si>
    <t>项目实施地点</t>
  </si>
  <si>
    <t>建设任务（内容及规模）</t>
  </si>
  <si>
    <t>时间进度
(完成时限）</t>
  </si>
  <si>
    <t>预计投资</t>
  </si>
  <si>
    <t>其中：</t>
  </si>
  <si>
    <t>项目年度总目标</t>
  </si>
  <si>
    <t>绩效目标</t>
  </si>
  <si>
    <t>群众参与</t>
  </si>
  <si>
    <t>联农带农机制</t>
  </si>
  <si>
    <t>产出指标</t>
  </si>
  <si>
    <t>效益指标</t>
  </si>
  <si>
    <t>满意度指标（受益人口满意度）</t>
  </si>
  <si>
    <t>财政资金</t>
  </si>
  <si>
    <t>其他资金</t>
  </si>
  <si>
    <t>经济效益指标</t>
  </si>
  <si>
    <t>可持续影响指标</t>
  </si>
  <si>
    <t>乡镇</t>
  </si>
  <si>
    <t>数量指标（涉及村数）</t>
  </si>
  <si>
    <t>质量指标（验收合格率）</t>
  </si>
  <si>
    <t>时效指标（资金支出完成时间）</t>
  </si>
  <si>
    <t>成本指标（中央衔接资金）</t>
  </si>
  <si>
    <t>村集体经营性收入</t>
  </si>
  <si>
    <t>合计</t>
  </si>
  <si>
    <r>
      <rPr>
        <sz val="11"/>
        <rFont val="方正仿宋简体"/>
        <charset val="134"/>
      </rPr>
      <t>新型农村集体经济发展项目</t>
    </r>
  </si>
  <si>
    <r>
      <rPr>
        <sz val="11"/>
        <color theme="1"/>
        <rFont val="方正仿宋简体"/>
        <charset val="134"/>
      </rPr>
      <t>购置招商蛇口网谷楼宇项目</t>
    </r>
  </si>
  <si>
    <r>
      <rPr>
        <sz val="11"/>
        <rFont val="方正仿宋简体"/>
        <charset val="134"/>
      </rPr>
      <t>新购置</t>
    </r>
  </si>
  <si>
    <r>
      <rPr>
        <sz val="11"/>
        <rFont val="方正仿宋简体"/>
        <charset val="134"/>
      </rPr>
      <t>区扶持发展办</t>
    </r>
  </si>
  <si>
    <r>
      <rPr>
        <sz val="11"/>
        <rFont val="方正仿宋简体"/>
        <charset val="134"/>
      </rPr>
      <t>大孟庄镇</t>
    </r>
    <r>
      <rPr>
        <sz val="11"/>
        <rFont val="Times New Roman"/>
        <charset val="134"/>
      </rPr>
      <t xml:space="preserve">
</t>
    </r>
    <r>
      <rPr>
        <sz val="11"/>
        <rFont val="方正仿宋简体"/>
        <charset val="134"/>
      </rPr>
      <t>王文艳</t>
    </r>
  </si>
  <si>
    <r>
      <rPr>
        <sz val="11"/>
        <rFont val="方正仿宋简体"/>
        <charset val="134"/>
      </rPr>
      <t>武清开发区</t>
    </r>
  </si>
  <si>
    <r>
      <rPr>
        <sz val="11"/>
        <color theme="1"/>
        <rFont val="方正仿宋简体"/>
        <charset val="134"/>
      </rPr>
      <t>购买招商蛇口网谷楼宇</t>
    </r>
    <r>
      <rPr>
        <sz val="11"/>
        <color theme="1"/>
        <rFont val="Times New Roman"/>
        <charset val="134"/>
      </rPr>
      <t>699.96</t>
    </r>
    <r>
      <rPr>
        <sz val="11"/>
        <color theme="1"/>
        <rFont val="方正仿宋简体"/>
        <charset val="134"/>
      </rPr>
      <t>平方米，对外出租获得收益，各村按照出资比例进行分配</t>
    </r>
  </si>
  <si>
    <t>项目完成后对外出租获得收益，所得收入各村按出资比例分配，实现村集体经营性收入提高、农户增收的目标。</t>
  </si>
  <si>
    <t>≥98%</t>
  </si>
  <si>
    <r>
      <rPr>
        <sz val="11"/>
        <rFont val="Times New Roman"/>
        <charset val="134"/>
      </rPr>
      <t>2023</t>
    </r>
    <r>
      <rPr>
        <sz val="11"/>
        <rFont val="方正书宋_GBK"/>
        <charset val="134"/>
      </rPr>
      <t>年年底</t>
    </r>
  </si>
  <si>
    <r>
      <rPr>
        <sz val="11"/>
        <rFont val="Times New Roman"/>
        <charset val="134"/>
      </rPr>
      <t>90</t>
    </r>
    <r>
      <rPr>
        <sz val="11"/>
        <rFont val="方正书宋_GBK"/>
        <charset val="134"/>
      </rPr>
      <t>万元</t>
    </r>
  </si>
  <si>
    <r>
      <rPr>
        <sz val="11"/>
        <rFont val="方正仿宋简体"/>
        <charset val="134"/>
      </rPr>
      <t>全面提升</t>
    </r>
  </si>
  <si>
    <r>
      <rPr>
        <sz val="11"/>
        <rFont val="方正仿宋简体"/>
        <charset val="134"/>
      </rPr>
      <t>带动村庄可持续发展，促进村集体增收</t>
    </r>
  </si>
  <si>
    <t>≥95%</t>
  </si>
  <si>
    <r>
      <rPr>
        <sz val="11"/>
        <rFont val="方正仿宋简体"/>
        <charset val="134"/>
      </rPr>
      <t>项目确定、实施过程监督、建成后受益</t>
    </r>
  </si>
  <si>
    <t>带动参与资产收益</t>
  </si>
  <si>
    <r>
      <rPr>
        <sz val="11"/>
        <color theme="1"/>
        <rFont val="方正仿宋简体"/>
        <charset val="134"/>
      </rPr>
      <t>购买东辰广场</t>
    </r>
    <r>
      <rPr>
        <sz val="11"/>
        <color theme="1"/>
        <rFont val="Times New Roman"/>
        <charset val="134"/>
      </rPr>
      <t>1</t>
    </r>
    <r>
      <rPr>
        <sz val="11"/>
        <color theme="1"/>
        <rFont val="方正仿宋简体"/>
        <charset val="134"/>
      </rPr>
      <t>号楼</t>
    </r>
    <r>
      <rPr>
        <sz val="11"/>
        <color theme="1"/>
        <rFont val="Times New Roman"/>
        <charset val="134"/>
      </rPr>
      <t>(</t>
    </r>
    <r>
      <rPr>
        <sz val="11"/>
        <color theme="1"/>
        <rFont val="方正仿宋简体"/>
        <charset val="134"/>
      </rPr>
      <t>古达路</t>
    </r>
    <r>
      <rPr>
        <sz val="11"/>
        <color theme="1"/>
        <rFont val="Times New Roman"/>
        <charset val="134"/>
      </rPr>
      <t>22</t>
    </r>
    <r>
      <rPr>
        <sz val="11"/>
        <color theme="1"/>
        <rFont val="方正仿宋简体"/>
        <charset val="134"/>
      </rPr>
      <t>号</t>
    </r>
    <r>
      <rPr>
        <sz val="11"/>
        <color theme="1"/>
        <rFont val="Times New Roman"/>
        <charset val="134"/>
      </rPr>
      <t>)</t>
    </r>
    <r>
      <rPr>
        <sz val="11"/>
        <color theme="1"/>
        <rFont val="方正仿宋简体"/>
        <charset val="134"/>
      </rPr>
      <t>商铺项目</t>
    </r>
  </si>
  <si>
    <t>大王古庄镇
郭祖光</t>
  </si>
  <si>
    <r>
      <rPr>
        <sz val="11"/>
        <rFont val="方正仿宋简体"/>
        <charset val="134"/>
      </rPr>
      <t>大王古庄镇</t>
    </r>
  </si>
  <si>
    <r>
      <rPr>
        <sz val="11"/>
        <color theme="1"/>
        <rFont val="方正仿宋简体"/>
        <charset val="134"/>
      </rPr>
      <t>购买东辰广场</t>
    </r>
    <r>
      <rPr>
        <sz val="11"/>
        <color theme="1"/>
        <rFont val="Times New Roman"/>
        <charset val="134"/>
      </rPr>
      <t>1</t>
    </r>
    <r>
      <rPr>
        <sz val="11"/>
        <color theme="1"/>
        <rFont val="方正仿宋简体"/>
        <charset val="134"/>
      </rPr>
      <t>号楼</t>
    </r>
    <r>
      <rPr>
        <sz val="11"/>
        <color theme="1"/>
        <rFont val="Times New Roman"/>
        <charset val="134"/>
      </rPr>
      <t>(</t>
    </r>
    <r>
      <rPr>
        <sz val="11"/>
        <color theme="1"/>
        <rFont val="方正仿宋简体"/>
        <charset val="134"/>
      </rPr>
      <t>古达路</t>
    </r>
    <r>
      <rPr>
        <sz val="11"/>
        <color theme="1"/>
        <rFont val="Times New Roman"/>
        <charset val="134"/>
      </rPr>
      <t>22</t>
    </r>
    <r>
      <rPr>
        <sz val="11"/>
        <color theme="1"/>
        <rFont val="方正仿宋简体"/>
        <charset val="134"/>
      </rPr>
      <t>号</t>
    </r>
    <r>
      <rPr>
        <sz val="11"/>
        <color theme="1"/>
        <rFont val="Times New Roman"/>
        <charset val="134"/>
      </rPr>
      <t>)</t>
    </r>
    <r>
      <rPr>
        <sz val="11"/>
        <color theme="1"/>
        <rFont val="方正仿宋简体"/>
        <charset val="134"/>
      </rPr>
      <t>商铺</t>
    </r>
    <r>
      <rPr>
        <sz val="11"/>
        <color theme="1"/>
        <rFont val="Times New Roman"/>
        <charset val="134"/>
      </rPr>
      <t>257.7</t>
    </r>
    <r>
      <rPr>
        <sz val="11"/>
        <color theme="1"/>
        <rFont val="方正仿宋简体"/>
        <charset val="134"/>
      </rPr>
      <t>平方米，通过对外出租获得收益，各村按照出资比例进行分配。</t>
    </r>
  </si>
  <si>
    <t>项目完成后通过对外出租获得收益，各村按照出资比例进行分配，实现村集体经营性收入提高、农户增收的目标。</t>
  </si>
  <si>
    <r>
      <rPr>
        <sz val="11"/>
        <rFont val="Times New Roman"/>
        <charset val="134"/>
      </rPr>
      <t>60</t>
    </r>
    <r>
      <rPr>
        <sz val="11"/>
        <rFont val="方正书宋_GBK"/>
        <charset val="134"/>
      </rPr>
      <t>万元</t>
    </r>
  </si>
  <si>
    <t>武清区数字渔业基地项目</t>
  </si>
  <si>
    <t>新建</t>
  </si>
  <si>
    <t>大良镇、下伍旗镇、南蔡村镇
周广金  唐德发</t>
  </si>
  <si>
    <t>南蔡村镇</t>
  </si>
  <si>
    <r>
      <rPr>
        <sz val="11"/>
        <color theme="1"/>
        <rFont val="方正仿宋简体"/>
        <charset val="134"/>
      </rPr>
      <t>建设数字渔业温室大棚约</t>
    </r>
    <r>
      <rPr>
        <sz val="11"/>
        <color theme="1"/>
        <rFont val="Times New Roman"/>
        <charset val="134"/>
      </rPr>
      <t>4889.36</t>
    </r>
    <r>
      <rPr>
        <sz val="11"/>
        <color theme="1"/>
        <rFont val="方正仿宋简体"/>
        <charset val="134"/>
      </rPr>
      <t>平方米及配套基础设施约</t>
    </r>
    <r>
      <rPr>
        <sz val="11"/>
        <color theme="1"/>
        <rFont val="Times New Roman"/>
        <charset val="134"/>
      </rPr>
      <t>540</t>
    </r>
    <r>
      <rPr>
        <sz val="11"/>
        <color theme="1"/>
        <rFont val="方正仿宋简体"/>
        <charset val="134"/>
      </rPr>
      <t>平方米。</t>
    </r>
  </si>
  <si>
    <t>通过实施武清区数字渔业基地项目，可带动村集体增收，提供就业岗位带动村民增收，同时在本地区乃至京津冀地区产生显示的示范效应，促进智慧化养殖渔业发展。</t>
  </si>
  <si>
    <r>
      <rPr>
        <sz val="11"/>
        <rFont val="Times New Roman"/>
        <charset val="134"/>
      </rPr>
      <t>2024</t>
    </r>
    <r>
      <rPr>
        <sz val="11"/>
        <rFont val="方正书宋_GBK"/>
        <charset val="134"/>
      </rPr>
      <t>年</t>
    </r>
    <r>
      <rPr>
        <sz val="11"/>
        <rFont val="Times New Roman"/>
        <charset val="134"/>
      </rPr>
      <t>6</t>
    </r>
    <r>
      <rPr>
        <sz val="11"/>
        <rFont val="方正书宋_GBK"/>
        <charset val="134"/>
      </rPr>
      <t>月底</t>
    </r>
  </si>
  <si>
    <r>
      <rPr>
        <sz val="11"/>
        <rFont val="Times New Roman"/>
        <charset val="134"/>
      </rPr>
      <t>720</t>
    </r>
    <r>
      <rPr>
        <sz val="11"/>
        <rFont val="方正书宋_GBK"/>
        <charset val="134"/>
      </rPr>
      <t>万元</t>
    </r>
  </si>
  <si>
    <t>带动参与资产收益、就业等</t>
  </si>
  <si>
    <t>武清区下伍旗镇蔬菜包装设备购置项目</t>
  </si>
  <si>
    <t>下伍旗镇
周广金</t>
  </si>
  <si>
    <t>下伍旗镇</t>
  </si>
  <si>
    <r>
      <rPr>
        <sz val="11"/>
        <color theme="1"/>
        <rFont val="方正仿宋简体"/>
        <charset val="134"/>
      </rPr>
      <t>购买蔬菜自动捆扎机、保鲜膜包装机单人版、保鲜膜包装机中速版、叶菜袋装机、空框清洗机、自动配称包装线、封箱机、连续式真空包装机、调味品振动筛、金属检测机及多关节智能机械臂各</t>
    </r>
    <r>
      <rPr>
        <sz val="11"/>
        <color theme="1"/>
        <rFont val="Times New Roman"/>
        <charset val="134"/>
      </rPr>
      <t>1</t>
    </r>
    <r>
      <rPr>
        <sz val="11"/>
        <color theme="1"/>
        <rFont val="方正书宋_GBK"/>
        <charset val="134"/>
      </rPr>
      <t>台（套）</t>
    </r>
  </si>
  <si>
    <t>通过项目实施可带动村集体增收，提供就业岗位带动村民增收，同时带动本地蔬菜包装产业向标准化、规模化发展。</t>
  </si>
  <si>
    <r>
      <rPr>
        <sz val="11"/>
        <rFont val="Times New Roman"/>
        <charset val="134"/>
      </rPr>
      <t>150</t>
    </r>
    <r>
      <rPr>
        <sz val="11"/>
        <rFont val="方正书宋_GBK"/>
        <charset val="134"/>
      </rPr>
      <t>万元</t>
    </r>
  </si>
  <si>
    <r>
      <rPr>
        <sz val="11"/>
        <rFont val="方正仿宋简体"/>
        <charset val="134"/>
      </rPr>
      <t>武清区下伍旗镇丁庄农副产品产业园农产品展销中心提升改造项目和武清区下伍旗镇丁庄农副产品产业园仓储提升改造项目</t>
    </r>
  </si>
  <si>
    <r>
      <rPr>
        <sz val="11"/>
        <rFont val="方正仿宋简体"/>
        <charset val="134"/>
      </rPr>
      <t>新建</t>
    </r>
  </si>
  <si>
    <r>
      <rPr>
        <sz val="11"/>
        <rFont val="方正仿宋简体"/>
        <charset val="134"/>
      </rPr>
      <t>下伍旗镇</t>
    </r>
    <r>
      <rPr>
        <sz val="11"/>
        <rFont val="Times New Roman"/>
        <charset val="134"/>
      </rPr>
      <t xml:space="preserve">
</t>
    </r>
    <r>
      <rPr>
        <sz val="11"/>
        <rFont val="方正书宋_GBK"/>
        <charset val="134"/>
      </rPr>
      <t>周广金</t>
    </r>
  </si>
  <si>
    <r>
      <rPr>
        <sz val="11"/>
        <rFont val="方正仿宋简体"/>
        <charset val="134"/>
      </rPr>
      <t>下伍旗镇</t>
    </r>
  </si>
  <si>
    <r>
      <rPr>
        <sz val="11"/>
        <rFont val="方正仿宋简体"/>
        <charset val="134"/>
      </rPr>
      <t>统筹</t>
    </r>
    <r>
      <rPr>
        <sz val="11"/>
        <rFont val="Times New Roman"/>
        <charset val="134"/>
      </rPr>
      <t>4</t>
    </r>
    <r>
      <rPr>
        <sz val="11"/>
        <rFont val="方正仿宋简体"/>
        <charset val="134"/>
      </rPr>
      <t>个村产业扶持资金建设农产品展销中心、仓储库房及配套设施，总建筑面积约</t>
    </r>
    <r>
      <rPr>
        <sz val="11"/>
        <rFont val="Times New Roman"/>
        <charset val="134"/>
      </rPr>
      <t>9050</t>
    </r>
    <r>
      <rPr>
        <sz val="11"/>
        <rFont val="方正仿宋简体"/>
        <charset val="134"/>
      </rPr>
      <t>平方米，打造一个农业全产业链体系的农业产业园区。</t>
    </r>
  </si>
  <si>
    <t>项目完成后对外出租，各村按照出资比例进行分配，实现村集体经营性收入提高、农户增收的目标。</t>
  </si>
</sst>
</file>

<file path=xl/styles.xml><?xml version="1.0" encoding="utf-8"?>
<styleSheet xmlns="http://schemas.openxmlformats.org/spreadsheetml/2006/main">
  <numFmts count="6">
    <numFmt numFmtId="176" formatCode="0.000_ "/>
    <numFmt numFmtId="177" formatCode="0.00_ "/>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36">
    <font>
      <sz val="11"/>
      <color theme="1"/>
      <name val="宋体"/>
      <charset val="134"/>
      <scheme val="minor"/>
    </font>
    <font>
      <sz val="11"/>
      <name val="宋体"/>
      <charset val="134"/>
    </font>
    <font>
      <sz val="11"/>
      <name val="方正黑体_GBK"/>
      <charset val="134"/>
    </font>
    <font>
      <sz val="11"/>
      <name val="Times New Roman"/>
      <charset val="134"/>
    </font>
    <font>
      <sz val="11"/>
      <name val="宋体"/>
      <charset val="134"/>
      <scheme val="minor"/>
    </font>
    <font>
      <sz val="18"/>
      <name val="方正小标宋简体"/>
      <charset val="134"/>
    </font>
    <font>
      <b/>
      <sz val="11"/>
      <name val="方正黑体_GBK"/>
      <charset val="134"/>
    </font>
    <font>
      <sz val="11"/>
      <color theme="1"/>
      <name val="Times New Roman"/>
      <charset val="134"/>
    </font>
    <font>
      <sz val="11"/>
      <color theme="1"/>
      <name val="方正仿宋简体"/>
      <charset val="134"/>
    </font>
    <font>
      <sz val="11"/>
      <name val="方正仿宋简体"/>
      <charset val="134"/>
    </font>
    <font>
      <b/>
      <sz val="12"/>
      <name val="Times New Roman"/>
      <charset val="134"/>
    </font>
    <font>
      <b/>
      <sz val="11"/>
      <name val="Times New Roman"/>
      <charset val="134"/>
    </font>
    <font>
      <sz val="11"/>
      <color theme="1"/>
      <name val="宋体"/>
      <charset val="0"/>
      <scheme val="minor"/>
    </font>
    <font>
      <sz val="11"/>
      <color theme="0"/>
      <name val="宋体"/>
      <charset val="0"/>
      <scheme val="minor"/>
    </font>
    <font>
      <sz val="11"/>
      <color rgb="FF9C6500"/>
      <name val="宋体"/>
      <charset val="0"/>
      <scheme val="minor"/>
    </font>
    <font>
      <b/>
      <sz val="11"/>
      <color rgb="FFFA7D00"/>
      <name val="宋体"/>
      <charset val="0"/>
      <scheme val="minor"/>
    </font>
    <font>
      <sz val="11"/>
      <color rgb="FFFF0000"/>
      <name val="宋体"/>
      <charset val="0"/>
      <scheme val="minor"/>
    </font>
    <font>
      <sz val="12"/>
      <name val="宋体"/>
      <charset val="134"/>
    </font>
    <font>
      <b/>
      <sz val="11"/>
      <color rgb="FF3F3F3F"/>
      <name val="宋体"/>
      <charset val="0"/>
      <scheme val="minor"/>
    </font>
    <font>
      <sz val="11"/>
      <color rgb="FF006100"/>
      <name val="宋体"/>
      <charset val="0"/>
      <scheme val="minor"/>
    </font>
    <font>
      <sz val="11"/>
      <color indexed="8"/>
      <name val="宋体"/>
      <charset val="134"/>
    </font>
    <font>
      <b/>
      <sz val="11"/>
      <color rgb="FFFFFFFF"/>
      <name val="宋体"/>
      <charset val="0"/>
      <scheme val="minor"/>
    </font>
    <font>
      <u/>
      <sz val="11"/>
      <color rgb="FF0000FF"/>
      <name val="宋体"/>
      <charset val="0"/>
      <scheme val="minor"/>
    </font>
    <font>
      <sz val="11"/>
      <color rgb="FF000000"/>
      <name val="宋体"/>
      <charset val="134"/>
    </font>
    <font>
      <b/>
      <sz val="11"/>
      <color theme="3"/>
      <name val="宋体"/>
      <charset val="134"/>
      <scheme val="minor"/>
    </font>
    <font>
      <u/>
      <sz val="11"/>
      <color rgb="FF800080"/>
      <name val="宋体"/>
      <charset val="0"/>
      <scheme val="minor"/>
    </font>
    <font>
      <sz val="11"/>
      <color rgb="FF9C0006"/>
      <name val="宋体"/>
      <charset val="0"/>
      <scheme val="minor"/>
    </font>
    <font>
      <b/>
      <sz val="15"/>
      <color theme="3"/>
      <name val="宋体"/>
      <charset val="134"/>
      <scheme val="minor"/>
    </font>
    <font>
      <sz val="11"/>
      <color rgb="FF3F3F76"/>
      <name val="宋体"/>
      <charset val="0"/>
      <scheme val="minor"/>
    </font>
    <font>
      <i/>
      <sz val="11"/>
      <color rgb="FF7F7F7F"/>
      <name val="宋体"/>
      <charset val="0"/>
      <scheme val="minor"/>
    </font>
    <font>
      <b/>
      <sz val="11"/>
      <color theme="1"/>
      <name val="宋体"/>
      <charset val="0"/>
      <scheme val="minor"/>
    </font>
    <font>
      <b/>
      <sz val="18"/>
      <color theme="3"/>
      <name val="宋体"/>
      <charset val="134"/>
      <scheme val="minor"/>
    </font>
    <font>
      <sz val="11"/>
      <color rgb="FFFA7D00"/>
      <name val="宋体"/>
      <charset val="0"/>
      <scheme val="minor"/>
    </font>
    <font>
      <b/>
      <sz val="13"/>
      <color theme="3"/>
      <name val="宋体"/>
      <charset val="134"/>
      <scheme val="minor"/>
    </font>
    <font>
      <sz val="11"/>
      <name val="方正书宋_GBK"/>
      <charset val="134"/>
    </font>
    <font>
      <sz val="11"/>
      <color theme="1"/>
      <name val="方正书宋_GBK"/>
      <charset val="134"/>
    </font>
  </fonts>
  <fills count="33">
    <fill>
      <patternFill patternType="none"/>
    </fill>
    <fill>
      <patternFill patternType="gray125"/>
    </fill>
    <fill>
      <patternFill patternType="solid">
        <fgColor theme="7" tint="0.799981688894314"/>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4"/>
        <bgColor indexed="64"/>
      </patternFill>
    </fill>
    <fill>
      <patternFill patternType="solid">
        <fgColor rgb="FFFFEB9C"/>
        <bgColor indexed="64"/>
      </patternFill>
    </fill>
    <fill>
      <patternFill patternType="solid">
        <fgColor rgb="FFF2F2F2"/>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rgb="FFC6EFCE"/>
        <bgColor indexed="64"/>
      </patternFill>
    </fill>
    <fill>
      <patternFill patternType="solid">
        <fgColor rgb="FFA5A5A5"/>
        <bgColor indexed="64"/>
      </patternFill>
    </fill>
    <fill>
      <patternFill patternType="solid">
        <fgColor theme="9" tint="0.599993896298105"/>
        <bgColor indexed="64"/>
      </patternFill>
    </fill>
    <fill>
      <patternFill patternType="solid">
        <fgColor rgb="FFFFFFCC"/>
        <bgColor indexed="64"/>
      </patternFill>
    </fill>
    <fill>
      <patternFill patternType="solid">
        <fgColor theme="7"/>
        <bgColor indexed="64"/>
      </patternFill>
    </fill>
    <fill>
      <patternFill patternType="solid">
        <fgColor theme="9"/>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5"/>
        <bgColor indexed="64"/>
      </patternFill>
    </fill>
    <fill>
      <patternFill patternType="solid">
        <fgColor rgb="FFFFC7CE"/>
        <bgColor indexed="64"/>
      </patternFill>
    </fill>
    <fill>
      <patternFill patternType="solid">
        <fgColor theme="4" tint="0.599993896298105"/>
        <bgColor indexed="64"/>
      </patternFill>
    </fill>
    <fill>
      <patternFill patternType="solid">
        <fgColor rgb="FFFFCC99"/>
        <bgColor indexed="64"/>
      </patternFill>
    </fill>
    <fill>
      <patternFill patternType="solid">
        <fgColor theme="7" tint="0.599993896298105"/>
        <bgColor indexed="64"/>
      </patternFill>
    </fill>
    <fill>
      <patternFill patternType="solid">
        <fgColor theme="6"/>
        <bgColor indexed="64"/>
      </patternFill>
    </fill>
    <fill>
      <patternFill patternType="solid">
        <fgColor theme="8" tint="0.599993896298105"/>
        <bgColor indexed="64"/>
      </patternFill>
    </fill>
    <fill>
      <patternFill patternType="solid">
        <fgColor theme="8"/>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5" tint="0.799981688894314"/>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s>
  <cellStyleXfs count="74">
    <xf numFmtId="0" fontId="0" fillId="0" borderId="0">
      <alignment vertical="center"/>
    </xf>
    <xf numFmtId="0" fontId="17" fillId="0" borderId="0">
      <protection locked="false"/>
    </xf>
    <xf numFmtId="0" fontId="0" fillId="0" borderId="0">
      <alignment vertical="center"/>
    </xf>
    <xf numFmtId="0" fontId="23" fillId="0" borderId="0">
      <protection locked="false"/>
    </xf>
    <xf numFmtId="0" fontId="23" fillId="0" borderId="0">
      <protection locked="false"/>
    </xf>
    <xf numFmtId="0" fontId="17" fillId="0" borderId="0">
      <protection locked="false"/>
    </xf>
    <xf numFmtId="0" fontId="1" fillId="0" borderId="0">
      <alignment vertical="center"/>
    </xf>
    <xf numFmtId="0" fontId="23" fillId="0" borderId="0">
      <protection locked="false"/>
    </xf>
    <xf numFmtId="0" fontId="23" fillId="0" borderId="0">
      <protection locked="false"/>
    </xf>
    <xf numFmtId="0" fontId="0" fillId="0" borderId="0">
      <alignment vertical="center"/>
    </xf>
    <xf numFmtId="0" fontId="23" fillId="0" borderId="0">
      <protection locked="false"/>
    </xf>
    <xf numFmtId="0" fontId="0" fillId="0" borderId="0">
      <alignment vertical="center"/>
    </xf>
    <xf numFmtId="0" fontId="23" fillId="0" borderId="0">
      <protection locked="false"/>
    </xf>
    <xf numFmtId="0" fontId="0" fillId="0" borderId="0">
      <alignment vertical="center"/>
    </xf>
    <xf numFmtId="0" fontId="20" fillId="0" borderId="0">
      <protection locked="false"/>
    </xf>
    <xf numFmtId="0" fontId="13" fillId="17" borderId="0" applyNumberFormat="false" applyBorder="false" applyAlignment="false" applyProtection="false">
      <alignment vertical="center"/>
    </xf>
    <xf numFmtId="0" fontId="12" fillId="20" borderId="0" applyNumberFormat="false" applyBorder="false" applyAlignment="false" applyProtection="false">
      <alignment vertical="center"/>
    </xf>
    <xf numFmtId="0" fontId="18" fillId="8" borderId="3" applyNumberFormat="false" applyAlignment="false" applyProtection="false">
      <alignment vertical="center"/>
    </xf>
    <xf numFmtId="0" fontId="17" fillId="0" borderId="0">
      <protection locked="false"/>
    </xf>
    <xf numFmtId="0" fontId="21" fillId="12" borderId="4" applyNumberFormat="false" applyAlignment="false" applyProtection="false">
      <alignment vertical="center"/>
    </xf>
    <xf numFmtId="0" fontId="26" fillId="23" borderId="0" applyNumberFormat="false" applyBorder="false" applyAlignment="false" applyProtection="false">
      <alignment vertical="center"/>
    </xf>
    <xf numFmtId="0" fontId="27" fillId="0" borderId="6" applyNumberFormat="false" applyFill="false" applyAlignment="false" applyProtection="false">
      <alignment vertical="center"/>
    </xf>
    <xf numFmtId="0" fontId="29" fillId="0" borderId="0" applyNumberFormat="false" applyFill="false" applyBorder="false" applyAlignment="false" applyProtection="false">
      <alignment vertical="center"/>
    </xf>
    <xf numFmtId="0" fontId="33" fillId="0" borderId="6" applyNumberFormat="false" applyFill="false" applyAlignment="false" applyProtection="false">
      <alignment vertical="center"/>
    </xf>
    <xf numFmtId="0" fontId="12" fillId="28" borderId="0" applyNumberFormat="false" applyBorder="false" applyAlignment="false" applyProtection="false">
      <alignment vertical="center"/>
    </xf>
    <xf numFmtId="0" fontId="17" fillId="0" borderId="0">
      <protection locked="false"/>
    </xf>
    <xf numFmtId="41" fontId="0" fillId="0" borderId="0" applyFont="false" applyFill="false" applyBorder="false" applyAlignment="false" applyProtection="false">
      <alignment vertical="center"/>
    </xf>
    <xf numFmtId="0" fontId="12" fillId="13"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0" fillId="0" borderId="0">
      <alignment vertical="center"/>
    </xf>
    <xf numFmtId="0" fontId="13" fillId="29" borderId="0" applyNumberFormat="false" applyBorder="false" applyAlignment="false" applyProtection="false">
      <alignment vertical="center"/>
    </xf>
    <xf numFmtId="0" fontId="24" fillId="0" borderId="7" applyNumberFormat="false" applyFill="false" applyAlignment="false" applyProtection="false">
      <alignment vertical="center"/>
    </xf>
    <xf numFmtId="0" fontId="30" fillId="0" borderId="8" applyNumberFormat="false" applyFill="false" applyAlignment="false" applyProtection="false">
      <alignment vertical="center"/>
    </xf>
    <xf numFmtId="0" fontId="12" fillId="30" borderId="0" applyNumberFormat="false" applyBorder="false" applyAlignment="false" applyProtection="false">
      <alignment vertical="center"/>
    </xf>
    <xf numFmtId="0" fontId="23" fillId="0" borderId="0">
      <protection locked="false"/>
    </xf>
    <xf numFmtId="0" fontId="12" fillId="24" borderId="0" applyNumberFormat="false" applyBorder="false" applyAlignment="false" applyProtection="false">
      <alignment vertical="center"/>
    </xf>
    <xf numFmtId="0" fontId="13" fillId="16"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31" fillId="0" borderId="0" applyNumberFormat="false" applyFill="false" applyBorder="false" applyAlignment="false" applyProtection="false">
      <alignment vertical="center"/>
    </xf>
    <xf numFmtId="0" fontId="25" fillId="0" borderId="0" applyNumberFormat="false" applyFill="false" applyBorder="false" applyAlignment="false" applyProtection="false">
      <alignment vertical="center"/>
    </xf>
    <xf numFmtId="0" fontId="12" fillId="26" borderId="0" applyNumberFormat="false" applyBorder="false" applyAlignment="false" applyProtection="false">
      <alignment vertical="center"/>
    </xf>
    <xf numFmtId="0" fontId="17" fillId="0" borderId="0">
      <protection locked="false"/>
    </xf>
    <xf numFmtId="0" fontId="32" fillId="0" borderId="9"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12" fillId="32"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3" fillId="0" borderId="0">
      <protection locked="false"/>
    </xf>
    <xf numFmtId="0" fontId="16" fillId="0" borderId="0" applyNumberFormat="false" applyFill="false" applyBorder="false" applyAlignment="false" applyProtection="false">
      <alignment vertical="center"/>
    </xf>
    <xf numFmtId="0" fontId="1" fillId="0" borderId="0">
      <alignment vertical="center"/>
    </xf>
    <xf numFmtId="0" fontId="12" fillId="9" borderId="0" applyNumberFormat="false" applyBorder="false" applyAlignment="false" applyProtection="false">
      <alignment vertical="center"/>
    </xf>
    <xf numFmtId="0" fontId="17" fillId="0" borderId="0">
      <protection locked="false"/>
    </xf>
    <xf numFmtId="0" fontId="0" fillId="14" borderId="5" applyNumberFormat="false" applyFont="false" applyAlignment="false" applyProtection="false">
      <alignment vertical="center"/>
    </xf>
    <xf numFmtId="0" fontId="13" fillId="18" borderId="0" applyNumberFormat="false" applyBorder="false" applyAlignment="false" applyProtection="false">
      <alignment vertical="center"/>
    </xf>
    <xf numFmtId="0" fontId="19" fillId="11" borderId="0" applyNumberFormat="false" applyBorder="false" applyAlignment="false" applyProtection="false">
      <alignment vertical="center"/>
    </xf>
    <xf numFmtId="0" fontId="12" fillId="10" borderId="0" applyNumberFormat="false" applyBorder="false" applyAlignment="false" applyProtection="false">
      <alignment vertical="center"/>
    </xf>
    <xf numFmtId="0" fontId="14" fillId="7" borderId="0" applyNumberFormat="false" applyBorder="false" applyAlignment="false" applyProtection="false">
      <alignment vertical="center"/>
    </xf>
    <xf numFmtId="0" fontId="23" fillId="0" borderId="0">
      <protection locked="false"/>
    </xf>
    <xf numFmtId="0" fontId="15" fillId="8" borderId="2" applyNumberFormat="false" applyAlignment="false" applyProtection="false">
      <alignment vertical="center"/>
    </xf>
    <xf numFmtId="0" fontId="13" fillId="6" borderId="0" applyNumberFormat="false" applyBorder="false" applyAlignment="false" applyProtection="false">
      <alignment vertical="center"/>
    </xf>
    <xf numFmtId="0" fontId="13" fillId="5" borderId="0" applyNumberFormat="false" applyBorder="false" applyAlignment="false" applyProtection="false">
      <alignment vertical="center"/>
    </xf>
    <xf numFmtId="0" fontId="13" fillId="21" borderId="0" applyNumberFormat="false" applyBorder="false" applyAlignment="false" applyProtection="false">
      <alignment vertical="center"/>
    </xf>
    <xf numFmtId="0" fontId="13" fillId="22" borderId="0" applyNumberFormat="false" applyBorder="false" applyAlignment="false" applyProtection="false">
      <alignment vertical="center"/>
    </xf>
    <xf numFmtId="0" fontId="13" fillId="4"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3" fillId="31" borderId="0" applyNumberFormat="false" applyBorder="false" applyAlignment="false" applyProtection="false">
      <alignment vertical="center"/>
    </xf>
    <xf numFmtId="0" fontId="0" fillId="0" borderId="0">
      <alignment vertical="center"/>
    </xf>
    <xf numFmtId="44" fontId="0" fillId="0" borderId="0" applyFont="false" applyFill="false" applyBorder="false" applyAlignment="false" applyProtection="false">
      <alignment vertical="center"/>
    </xf>
    <xf numFmtId="0" fontId="13" fillId="27" borderId="0" applyNumberFormat="false" applyBorder="false" applyAlignment="false" applyProtection="false">
      <alignment vertical="center"/>
    </xf>
    <xf numFmtId="0" fontId="12" fillId="19" borderId="0" applyNumberFormat="false" applyBorder="false" applyAlignment="false" applyProtection="false">
      <alignment vertical="center"/>
    </xf>
    <xf numFmtId="0" fontId="0" fillId="0" borderId="0">
      <alignment vertical="center"/>
    </xf>
    <xf numFmtId="0" fontId="28" fillId="25" borderId="2" applyNumberFormat="false" applyAlignment="false" applyProtection="false">
      <alignment vertical="center"/>
    </xf>
    <xf numFmtId="0" fontId="12" fillId="3" borderId="0" applyNumberFormat="false" applyBorder="false" applyAlignment="false" applyProtection="false">
      <alignment vertical="center"/>
    </xf>
    <xf numFmtId="0" fontId="13" fillId="15" borderId="0" applyNumberFormat="false" applyBorder="false" applyAlignment="false" applyProtection="false">
      <alignment vertical="center"/>
    </xf>
    <xf numFmtId="0" fontId="12" fillId="2" borderId="0" applyNumberFormat="false" applyBorder="false" applyAlignment="false" applyProtection="false">
      <alignment vertical="center"/>
    </xf>
  </cellStyleXfs>
  <cellXfs count="35">
    <xf numFmtId="0" fontId="0" fillId="0" borderId="0" xfId="0">
      <alignment vertical="center"/>
    </xf>
    <xf numFmtId="0" fontId="1" fillId="0" borderId="0" xfId="0" applyFont="true" applyAlignment="true">
      <alignment horizontal="center" vertical="center"/>
    </xf>
    <xf numFmtId="0" fontId="2" fillId="0" borderId="0" xfId="0" applyFont="true" applyAlignment="true">
      <alignment horizontal="center" vertical="center"/>
    </xf>
    <xf numFmtId="0" fontId="3" fillId="0" borderId="0" xfId="0" applyFont="true" applyAlignment="true">
      <alignment horizontal="center" vertical="center"/>
    </xf>
    <xf numFmtId="0" fontId="4" fillId="0" borderId="0" xfId="0" applyFont="true" applyAlignment="true">
      <alignment horizontal="center" vertical="center" wrapText="true"/>
    </xf>
    <xf numFmtId="0" fontId="3" fillId="0" borderId="0" xfId="0" applyFont="true" applyAlignment="true">
      <alignment horizontal="center" vertical="center" wrapText="true"/>
    </xf>
    <xf numFmtId="0" fontId="4" fillId="0" borderId="0" xfId="0" applyFont="true" applyAlignment="true">
      <alignment horizontal="center" vertical="center"/>
    </xf>
    <xf numFmtId="0" fontId="1" fillId="0" borderId="0" xfId="0" applyFont="true" applyAlignment="true">
      <alignment horizontal="center" vertical="center" wrapText="true"/>
    </xf>
    <xf numFmtId="0" fontId="5" fillId="0" borderId="0" xfId="50" applyFont="true" applyAlignment="true" applyProtection="true">
      <alignment horizontal="center" vertical="center" wrapText="true"/>
    </xf>
    <xf numFmtId="0" fontId="2" fillId="0" borderId="1" xfId="0" applyFont="true" applyBorder="true" applyAlignment="true">
      <alignment horizontal="center" vertical="center" wrapText="true"/>
    </xf>
    <xf numFmtId="0" fontId="2" fillId="0" borderId="1" xfId="50" applyFont="true" applyBorder="true" applyAlignment="true" applyProtection="true">
      <alignment horizontal="center" vertical="center" wrapText="true"/>
    </xf>
    <xf numFmtId="0" fontId="6" fillId="0" borderId="1" xfId="50" applyFont="true" applyBorder="true" applyAlignment="true" applyProtection="true">
      <alignment horizontal="center" vertical="center" wrapText="true"/>
    </xf>
    <xf numFmtId="0" fontId="3" fillId="0" borderId="1" xfId="50" applyFont="true" applyFill="true" applyBorder="true" applyAlignment="true" applyProtection="true">
      <alignment horizontal="center" vertical="center" wrapText="true"/>
    </xf>
    <xf numFmtId="0" fontId="7" fillId="0" borderId="1" xfId="0" applyFont="true" applyFill="true" applyBorder="true" applyAlignment="true">
      <alignment horizontal="center" vertical="center" wrapText="true"/>
    </xf>
    <xf numFmtId="0" fontId="8" fillId="0" borderId="1" xfId="0" applyFont="true" applyFill="true" applyBorder="true" applyAlignment="true">
      <alignment horizontal="center" vertical="center" wrapText="true"/>
    </xf>
    <xf numFmtId="0" fontId="9" fillId="0" borderId="1" xfId="50" applyFont="true" applyFill="true" applyBorder="true" applyAlignment="true" applyProtection="true">
      <alignment horizontal="center" vertical="center" wrapText="true"/>
    </xf>
    <xf numFmtId="0" fontId="3" fillId="0" borderId="1" xfId="50" applyNumberFormat="true" applyFont="true" applyFill="true" applyBorder="true" applyAlignment="true" applyProtection="true">
      <alignment horizontal="center" vertical="center" wrapText="true"/>
    </xf>
    <xf numFmtId="49" fontId="5" fillId="0" borderId="0" xfId="50" applyNumberFormat="true" applyFont="true" applyAlignment="true" applyProtection="true">
      <alignment horizontal="center" vertical="center" wrapText="true"/>
    </xf>
    <xf numFmtId="177" fontId="2" fillId="0" borderId="1" xfId="50" applyNumberFormat="true" applyFont="true" applyBorder="true" applyAlignment="true" applyProtection="true">
      <alignment horizontal="center" vertical="center" wrapText="true"/>
    </xf>
    <xf numFmtId="0" fontId="2" fillId="0" borderId="1" xfId="50" applyFont="true" applyBorder="true" applyAlignment="true">
      <alignment horizontal="center" vertical="center" wrapText="true"/>
      <protection locked="false"/>
    </xf>
    <xf numFmtId="177" fontId="6" fillId="0" borderId="1" xfId="50" applyNumberFormat="true" applyFont="true" applyBorder="true" applyAlignment="true" applyProtection="true">
      <alignment horizontal="center" vertical="center" wrapText="true"/>
    </xf>
    <xf numFmtId="0" fontId="6" fillId="0" borderId="1" xfId="50" applyFont="true" applyBorder="true" applyAlignment="true">
      <alignment horizontal="center" vertical="center" wrapText="true"/>
      <protection locked="false"/>
    </xf>
    <xf numFmtId="177" fontId="3" fillId="0" borderId="1" xfId="50" applyNumberFormat="true" applyFont="true" applyFill="true" applyBorder="true" applyAlignment="true" applyProtection="true">
      <alignment horizontal="center" vertical="center" wrapText="true"/>
    </xf>
    <xf numFmtId="49" fontId="2" fillId="0" borderId="1" xfId="50" applyNumberFormat="true" applyFont="true" applyBorder="true" applyAlignment="true" applyProtection="true">
      <alignment horizontal="center" vertical="center" wrapText="true"/>
    </xf>
    <xf numFmtId="49" fontId="6" fillId="0" borderId="1" xfId="50" applyNumberFormat="true" applyFont="true" applyBorder="true" applyAlignment="true" applyProtection="true">
      <alignment horizontal="center" vertical="center" wrapText="true"/>
    </xf>
    <xf numFmtId="0" fontId="10" fillId="0" borderId="1" xfId="50" applyFont="true" applyBorder="true" applyAlignment="true" applyProtection="true">
      <alignment horizontal="center" vertical="center" wrapText="true"/>
    </xf>
    <xf numFmtId="0" fontId="11" fillId="0" borderId="1" xfId="50" applyFont="true" applyBorder="true" applyAlignment="true" applyProtection="true">
      <alignment horizontal="center" vertical="center" wrapText="true"/>
    </xf>
    <xf numFmtId="0" fontId="3" fillId="0" borderId="1" xfId="50" applyFont="true" applyBorder="true" applyAlignment="true" applyProtection="true">
      <alignment horizontal="center" vertical="center" wrapText="true"/>
    </xf>
    <xf numFmtId="0" fontId="2" fillId="0" borderId="1" xfId="25" applyFont="true" applyBorder="true" applyAlignment="true" applyProtection="true">
      <alignment horizontal="center" vertical="center" wrapText="true"/>
    </xf>
    <xf numFmtId="0" fontId="9" fillId="0" borderId="1" xfId="50" applyNumberFormat="true" applyFont="true" applyFill="true" applyBorder="true" applyAlignment="true" applyProtection="true">
      <alignment horizontal="center" vertical="center" wrapText="true"/>
    </xf>
    <xf numFmtId="0" fontId="3" fillId="0" borderId="1" xfId="25" applyFont="true" applyFill="true" applyBorder="true" applyAlignment="true" applyProtection="true">
      <alignment horizontal="center" vertical="center" wrapText="true"/>
    </xf>
    <xf numFmtId="9" fontId="5" fillId="0" borderId="0" xfId="50" applyNumberFormat="true" applyFont="true" applyAlignment="true" applyProtection="true">
      <alignment horizontal="center" vertical="center" wrapText="true"/>
    </xf>
    <xf numFmtId="176" fontId="2" fillId="0" borderId="1" xfId="25" applyNumberFormat="true" applyFont="true" applyBorder="true" applyAlignment="true" applyProtection="true">
      <alignment horizontal="center" vertical="center" wrapText="true"/>
    </xf>
    <xf numFmtId="9" fontId="2" fillId="0" borderId="1" xfId="50" applyNumberFormat="true" applyFont="true" applyBorder="true" applyAlignment="true" applyProtection="true">
      <alignment horizontal="center" vertical="center" wrapText="true"/>
    </xf>
    <xf numFmtId="0" fontId="9" fillId="0" borderId="1" xfId="25" applyFont="true" applyFill="true" applyBorder="true" applyAlignment="true" applyProtection="true">
      <alignment horizontal="center" vertical="center" wrapText="true"/>
    </xf>
  </cellXfs>
  <cellStyles count="74">
    <cellStyle name="常规" xfId="0" builtinId="0"/>
    <cellStyle name="常规 2 13 6" xfId="1"/>
    <cellStyle name="常规 10 2 2 2 2 2" xfId="2"/>
    <cellStyle name="常规 10 2 2 3" xfId="3"/>
    <cellStyle name="常规 6" xfId="4"/>
    <cellStyle name="常规 12" xfId="5"/>
    <cellStyle name="常规 8 2" xfId="6"/>
    <cellStyle name="常规 10 2 2" xfId="7"/>
    <cellStyle name="常规 10 2 2 2 2" xfId="8"/>
    <cellStyle name="常规 10 2 2 2 3" xfId="9"/>
    <cellStyle name="常规 2" xfId="10"/>
    <cellStyle name="常规 4" xfId="11"/>
    <cellStyle name="常规 5" xfId="12"/>
    <cellStyle name="常规 7 2 2" xfId="13"/>
    <cellStyle name="常规_Sheet1" xfId="14"/>
    <cellStyle name="60% - 强调文字颜色 6" xfId="15" builtinId="52"/>
    <cellStyle name="20% - 强调文字颜色 6" xfId="16" builtinId="50"/>
    <cellStyle name="输出" xfId="17" builtinId="21"/>
    <cellStyle name="常规 2 13 5" xfId="18"/>
    <cellStyle name="检查单元格" xfId="19" builtinId="23"/>
    <cellStyle name="差" xfId="20" builtinId="27"/>
    <cellStyle name="标题 1" xfId="21" builtinId="16"/>
    <cellStyle name="解释性文本" xfId="22" builtinId="53"/>
    <cellStyle name="标题 2" xfId="23" builtinId="17"/>
    <cellStyle name="40% - 强调文字颜色 5" xfId="24" builtinId="47"/>
    <cellStyle name="常规 2 13" xfId="25"/>
    <cellStyle name="千位分隔[0]" xfId="26" builtinId="6"/>
    <cellStyle name="40% - 强调文字颜色 6" xfId="27" builtinId="51"/>
    <cellStyle name="超链接" xfId="28" builtinId="8"/>
    <cellStyle name="常规 7 6" xfId="29"/>
    <cellStyle name="强调文字颜色 5" xfId="30" builtinId="45"/>
    <cellStyle name="标题 3" xfId="31" builtinId="18"/>
    <cellStyle name="汇总" xfId="32" builtinId="25"/>
    <cellStyle name="20% - 强调文字颜色 1" xfId="33" builtinId="30"/>
    <cellStyle name="常规 7" xfId="34"/>
    <cellStyle name="40% - 强调文字颜色 1" xfId="35" builtinId="31"/>
    <cellStyle name="强调文字颜色 6" xfId="36" builtinId="49"/>
    <cellStyle name="千位分隔" xfId="37" builtinId="3"/>
    <cellStyle name="标题" xfId="38" builtinId="15"/>
    <cellStyle name="已访问的超链接" xfId="39" builtinId="9"/>
    <cellStyle name="40% - 强调文字颜色 4" xfId="40" builtinId="43"/>
    <cellStyle name="常规 3" xfId="41"/>
    <cellStyle name="链接单元格" xfId="42" builtinId="24"/>
    <cellStyle name="标题 4" xfId="43" builtinId="19"/>
    <cellStyle name="20% - 强调文字颜色 2" xfId="44" builtinId="34"/>
    <cellStyle name="货币[0]" xfId="45" builtinId="7"/>
    <cellStyle name="常规 10 2" xfId="46"/>
    <cellStyle name="警告文本" xfId="47" builtinId="11"/>
    <cellStyle name="常规 8" xfId="48"/>
    <cellStyle name="40% - 强调文字颜色 2" xfId="49" builtinId="35"/>
    <cellStyle name="常规_附件1-5 2" xfId="50"/>
    <cellStyle name="注释" xfId="51" builtinId="10"/>
    <cellStyle name="60% - 强调文字颜色 3" xfId="52" builtinId="40"/>
    <cellStyle name="好" xfId="53" builtinId="26"/>
    <cellStyle name="20% - 强调文字颜色 5" xfId="54" builtinId="46"/>
    <cellStyle name="适中" xfId="55" builtinId="28"/>
    <cellStyle name="常规 7 2" xfId="56"/>
    <cellStyle name="计算" xfId="57" builtinId="22"/>
    <cellStyle name="强调文字颜色 1" xfId="58" builtinId="29"/>
    <cellStyle name="60% - 强调文字颜色 4" xfId="59" builtinId="44"/>
    <cellStyle name="60% - 强调文字颜色 1" xfId="60" builtinId="32"/>
    <cellStyle name="强调文字颜色 2" xfId="61" builtinId="33"/>
    <cellStyle name="60% - 强调文字颜色 5" xfId="62" builtinId="48"/>
    <cellStyle name="百分比" xfId="63" builtinId="5"/>
    <cellStyle name="60% - 强调文字颜色 2" xfId="64" builtinId="36"/>
    <cellStyle name="常规 7 4" xfId="65"/>
    <cellStyle name="货币" xfId="66" builtinId="4"/>
    <cellStyle name="强调文字颜色 3" xfId="67" builtinId="37"/>
    <cellStyle name="20% - 强调文字颜色 3" xfId="68" builtinId="38"/>
    <cellStyle name="常规 9" xfId="69"/>
    <cellStyle name="输入" xfId="70" builtinId="20"/>
    <cellStyle name="40% - 强调文字颜色 3" xfId="71" builtinId="39"/>
    <cellStyle name="强调文字颜色 4" xfId="72" builtinId="41"/>
    <cellStyle name="20% - 强调文字颜色 4" xfId="73" builtinId="42"/>
  </cellStyles>
  <tableStyles count="0" defaultTableStyle="TableStyleMedium2" defaultPivotStyle="PivotStyleLight16"/>
  <colors>
    <mruColors>
      <color rgb="00000000"/>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1"/>
  <sheetViews>
    <sheetView tabSelected="1" zoomScale="85" zoomScaleNormal="85" workbookViewId="0">
      <pane xSplit="2" ySplit="9" topLeftCell="C10" activePane="bottomRight" state="frozen"/>
      <selection/>
      <selection pane="topRight"/>
      <selection pane="bottomLeft"/>
      <selection pane="bottomRight" activeCell="J11" sqref="J11"/>
    </sheetView>
  </sheetViews>
  <sheetFormatPr defaultColWidth="9" defaultRowHeight="13.5"/>
  <cols>
    <col min="1" max="1" width="6.90833333333333" style="4" customWidth="true"/>
    <col min="2" max="2" width="16.475" style="5" customWidth="true"/>
    <col min="3" max="3" width="20.25" style="5" customWidth="true"/>
    <col min="4" max="4" width="6.625" style="5" customWidth="true"/>
    <col min="5" max="5" width="9.75" style="5" customWidth="true"/>
    <col min="6" max="6" width="10.5" style="5" customWidth="true"/>
    <col min="7" max="7" width="10.875" style="5" customWidth="true"/>
    <col min="8" max="8" width="46.625" style="5" customWidth="true"/>
    <col min="9" max="9" width="13" style="5" customWidth="true"/>
    <col min="10" max="10" width="11.625" style="5" customWidth="true"/>
    <col min="11" max="12" width="14" style="5" customWidth="true"/>
    <col min="13" max="13" width="44.625" style="5" customWidth="true"/>
    <col min="14" max="14" width="10" style="5" customWidth="true"/>
    <col min="15" max="16" width="10.625" style="5" customWidth="true"/>
    <col min="17" max="17" width="7.625" style="5" customWidth="true"/>
    <col min="18" max="18" width="8.75" style="5" customWidth="true"/>
    <col min="19" max="19" width="9.5" style="5" customWidth="true"/>
    <col min="20" max="20" width="9.25" style="5" customWidth="true"/>
    <col min="21" max="21" width="26.75" style="5" customWidth="true"/>
    <col min="22" max="22" width="20.5833333333333" style="5" customWidth="true"/>
    <col min="23" max="23" width="20.5833333333333" style="6" customWidth="true"/>
    <col min="24" max="16384" width="9" style="6"/>
  </cols>
  <sheetData>
    <row r="1" s="1" customFormat="true" ht="24" spans="1:22">
      <c r="A1" s="7"/>
      <c r="B1" s="8" t="s">
        <v>0</v>
      </c>
      <c r="C1" s="8"/>
      <c r="D1" s="8"/>
      <c r="E1" s="8"/>
      <c r="F1" s="8"/>
      <c r="G1" s="8"/>
      <c r="H1" s="17"/>
      <c r="I1" s="8"/>
      <c r="J1" s="8"/>
      <c r="K1" s="8"/>
      <c r="L1" s="8"/>
      <c r="M1" s="8"/>
      <c r="N1" s="8"/>
      <c r="O1" s="8"/>
      <c r="P1" s="8"/>
      <c r="Q1" s="8"/>
      <c r="R1" s="8"/>
      <c r="S1" s="31"/>
      <c r="T1" s="8"/>
      <c r="U1" s="8"/>
      <c r="V1" s="8"/>
    </row>
    <row r="2" s="2" customFormat="true" spans="1:22">
      <c r="A2" s="9" t="s">
        <v>1</v>
      </c>
      <c r="B2" s="10" t="s">
        <v>2</v>
      </c>
      <c r="C2" s="10" t="s">
        <v>3</v>
      </c>
      <c r="D2" s="10" t="s">
        <v>4</v>
      </c>
      <c r="E2" s="18" t="s">
        <v>5</v>
      </c>
      <c r="F2" s="18" t="s">
        <v>6</v>
      </c>
      <c r="G2" s="10" t="s">
        <v>7</v>
      </c>
      <c r="H2" s="10" t="s">
        <v>8</v>
      </c>
      <c r="I2" s="23" t="s">
        <v>9</v>
      </c>
      <c r="J2" s="10" t="s">
        <v>10</v>
      </c>
      <c r="K2" s="9" t="s">
        <v>11</v>
      </c>
      <c r="L2" s="9"/>
      <c r="M2" s="10" t="s">
        <v>12</v>
      </c>
      <c r="N2" s="10" t="s">
        <v>13</v>
      </c>
      <c r="O2" s="10"/>
      <c r="P2" s="10"/>
      <c r="Q2" s="10"/>
      <c r="R2" s="10"/>
      <c r="S2" s="10"/>
      <c r="T2" s="10"/>
      <c r="U2" s="28" t="s">
        <v>14</v>
      </c>
      <c r="V2" s="28" t="s">
        <v>15</v>
      </c>
    </row>
    <row r="3" s="2" customFormat="true" spans="1:22">
      <c r="A3" s="9"/>
      <c r="B3" s="10"/>
      <c r="C3" s="10"/>
      <c r="D3" s="10"/>
      <c r="E3" s="18"/>
      <c r="F3" s="18"/>
      <c r="G3" s="10"/>
      <c r="H3" s="10"/>
      <c r="I3" s="23"/>
      <c r="J3" s="10"/>
      <c r="K3" s="9"/>
      <c r="L3" s="9"/>
      <c r="M3" s="10"/>
      <c r="N3" s="10" t="s">
        <v>16</v>
      </c>
      <c r="O3" s="10"/>
      <c r="P3" s="10"/>
      <c r="Q3" s="10"/>
      <c r="R3" s="10" t="s">
        <v>17</v>
      </c>
      <c r="S3" s="10"/>
      <c r="T3" s="32" t="s">
        <v>18</v>
      </c>
      <c r="U3" s="28"/>
      <c r="V3" s="28"/>
    </row>
    <row r="4" s="2" customFormat="true" ht="27" spans="1:22">
      <c r="A4" s="9"/>
      <c r="B4" s="10"/>
      <c r="C4" s="10"/>
      <c r="D4" s="10"/>
      <c r="E4" s="18"/>
      <c r="F4" s="18"/>
      <c r="G4" s="10"/>
      <c r="H4" s="10"/>
      <c r="I4" s="23"/>
      <c r="J4" s="10"/>
      <c r="K4" s="10" t="s">
        <v>19</v>
      </c>
      <c r="L4" s="10" t="s">
        <v>20</v>
      </c>
      <c r="M4" s="10"/>
      <c r="N4" s="10"/>
      <c r="O4" s="10"/>
      <c r="P4" s="10"/>
      <c r="Q4" s="10"/>
      <c r="R4" s="10" t="s">
        <v>21</v>
      </c>
      <c r="S4" s="10" t="s">
        <v>22</v>
      </c>
      <c r="T4" s="32"/>
      <c r="U4" s="28"/>
      <c r="V4" s="28"/>
    </row>
    <row r="5" s="2" customFormat="true" ht="63.95" customHeight="true" spans="1:22">
      <c r="A5" s="9"/>
      <c r="B5" s="10"/>
      <c r="C5" s="10"/>
      <c r="D5" s="10"/>
      <c r="E5" s="18"/>
      <c r="F5" s="18"/>
      <c r="G5" s="19" t="s">
        <v>23</v>
      </c>
      <c r="H5" s="10"/>
      <c r="I5" s="23"/>
      <c r="J5" s="10"/>
      <c r="K5" s="10"/>
      <c r="L5" s="10"/>
      <c r="M5" s="10"/>
      <c r="N5" s="28" t="s">
        <v>24</v>
      </c>
      <c r="O5" s="28" t="s">
        <v>25</v>
      </c>
      <c r="P5" s="28" t="s">
        <v>26</v>
      </c>
      <c r="Q5" s="28" t="s">
        <v>27</v>
      </c>
      <c r="R5" s="28" t="s">
        <v>28</v>
      </c>
      <c r="S5" s="10"/>
      <c r="T5" s="32"/>
      <c r="U5" s="28"/>
      <c r="V5" s="28"/>
    </row>
    <row r="6" s="2" customFormat="true" ht="24.95" customHeight="true" spans="1:22">
      <c r="A6" s="9"/>
      <c r="B6" s="10" t="s">
        <v>29</v>
      </c>
      <c r="C6" s="11"/>
      <c r="D6" s="11"/>
      <c r="E6" s="20"/>
      <c r="F6" s="20"/>
      <c r="G6" s="21"/>
      <c r="H6" s="11"/>
      <c r="I6" s="24"/>
      <c r="J6" s="25">
        <f>SUM(J7:J11)</f>
        <v>2927.7366</v>
      </c>
      <c r="K6" s="25">
        <f>SUM(K7:K11)</f>
        <v>2668.6566</v>
      </c>
      <c r="L6" s="25">
        <f>SUM(L7:L11)</f>
        <v>259.08</v>
      </c>
      <c r="M6" s="10"/>
      <c r="N6" s="28"/>
      <c r="O6" s="28"/>
      <c r="P6" s="28"/>
      <c r="Q6" s="28"/>
      <c r="R6" s="28"/>
      <c r="S6" s="32"/>
      <c r="T6" s="33"/>
      <c r="U6" s="28"/>
      <c r="V6" s="28"/>
    </row>
    <row r="7" s="2" customFormat="true" ht="43" customHeight="true" spans="1:22">
      <c r="A7" s="9">
        <v>1</v>
      </c>
      <c r="B7" s="12" t="s">
        <v>30</v>
      </c>
      <c r="C7" s="13" t="s">
        <v>31</v>
      </c>
      <c r="D7" s="12" t="s">
        <v>32</v>
      </c>
      <c r="E7" s="22" t="s">
        <v>33</v>
      </c>
      <c r="F7" s="22" t="s">
        <v>34</v>
      </c>
      <c r="G7" s="12" t="s">
        <v>35</v>
      </c>
      <c r="H7" s="13" t="s">
        <v>36</v>
      </c>
      <c r="I7" s="16">
        <v>2023.12</v>
      </c>
      <c r="J7" s="16">
        <v>598.6566</v>
      </c>
      <c r="K7" s="16">
        <v>598.6566</v>
      </c>
      <c r="L7" s="26"/>
      <c r="M7" s="29" t="s">
        <v>37</v>
      </c>
      <c r="N7" s="30">
        <v>3</v>
      </c>
      <c r="O7" s="30" t="s">
        <v>38</v>
      </c>
      <c r="P7" s="30" t="s">
        <v>39</v>
      </c>
      <c r="Q7" s="30" t="s">
        <v>40</v>
      </c>
      <c r="R7" s="30" t="s">
        <v>41</v>
      </c>
      <c r="S7" s="30" t="s">
        <v>42</v>
      </c>
      <c r="T7" s="30" t="s">
        <v>43</v>
      </c>
      <c r="U7" s="30" t="s">
        <v>44</v>
      </c>
      <c r="V7" s="34" t="s">
        <v>45</v>
      </c>
    </row>
    <row r="8" s="2" customFormat="true" ht="61" customHeight="true" spans="1:22">
      <c r="A8" s="9">
        <v>2</v>
      </c>
      <c r="B8" s="12" t="s">
        <v>30</v>
      </c>
      <c r="C8" s="13" t="s">
        <v>46</v>
      </c>
      <c r="D8" s="12" t="s">
        <v>32</v>
      </c>
      <c r="E8" s="22" t="s">
        <v>33</v>
      </c>
      <c r="F8" s="15" t="s">
        <v>47</v>
      </c>
      <c r="G8" s="12" t="s">
        <v>48</v>
      </c>
      <c r="H8" s="13" t="s">
        <v>49</v>
      </c>
      <c r="I8" s="16">
        <v>2023.12</v>
      </c>
      <c r="J8" s="16">
        <v>432.6</v>
      </c>
      <c r="K8" s="16">
        <v>400</v>
      </c>
      <c r="L8" s="27">
        <v>32.6</v>
      </c>
      <c r="M8" s="29" t="s">
        <v>50</v>
      </c>
      <c r="N8" s="30">
        <v>2</v>
      </c>
      <c r="O8" s="30" t="s">
        <v>38</v>
      </c>
      <c r="P8" s="30" t="s">
        <v>39</v>
      </c>
      <c r="Q8" s="30" t="s">
        <v>51</v>
      </c>
      <c r="R8" s="30" t="s">
        <v>41</v>
      </c>
      <c r="S8" s="30" t="s">
        <v>42</v>
      </c>
      <c r="T8" s="30" t="s">
        <v>43</v>
      </c>
      <c r="U8" s="30" t="s">
        <v>44</v>
      </c>
      <c r="V8" s="34" t="s">
        <v>45</v>
      </c>
    </row>
    <row r="9" s="2" customFormat="true" ht="60" customHeight="true" spans="1:22">
      <c r="A9" s="9">
        <v>3</v>
      </c>
      <c r="B9" s="12" t="s">
        <v>30</v>
      </c>
      <c r="C9" s="14" t="s">
        <v>52</v>
      </c>
      <c r="D9" s="15" t="s">
        <v>53</v>
      </c>
      <c r="E9" s="22" t="s">
        <v>33</v>
      </c>
      <c r="F9" s="15" t="s">
        <v>54</v>
      </c>
      <c r="G9" s="15" t="s">
        <v>55</v>
      </c>
      <c r="H9" s="13" t="s">
        <v>56</v>
      </c>
      <c r="I9" s="16">
        <v>2024.6</v>
      </c>
      <c r="J9" s="16">
        <v>871.17</v>
      </c>
      <c r="K9" s="16">
        <v>720</v>
      </c>
      <c r="L9" s="27">
        <v>151.17</v>
      </c>
      <c r="M9" s="29" t="s">
        <v>57</v>
      </c>
      <c r="N9" s="30">
        <v>24</v>
      </c>
      <c r="O9" s="30" t="s">
        <v>38</v>
      </c>
      <c r="P9" s="30" t="s">
        <v>58</v>
      </c>
      <c r="Q9" s="30" t="s">
        <v>59</v>
      </c>
      <c r="R9" s="30" t="s">
        <v>41</v>
      </c>
      <c r="S9" s="30" t="s">
        <v>42</v>
      </c>
      <c r="T9" s="30" t="s">
        <v>43</v>
      </c>
      <c r="U9" s="30" t="s">
        <v>44</v>
      </c>
      <c r="V9" s="34" t="s">
        <v>60</v>
      </c>
    </row>
    <row r="10" s="2" customFormat="true" ht="68" customHeight="true" spans="1:22">
      <c r="A10" s="9">
        <v>4</v>
      </c>
      <c r="B10" s="12" t="s">
        <v>30</v>
      </c>
      <c r="C10" s="14" t="s">
        <v>61</v>
      </c>
      <c r="D10" s="14" t="s">
        <v>32</v>
      </c>
      <c r="E10" s="22" t="s">
        <v>33</v>
      </c>
      <c r="F10" s="14" t="s">
        <v>62</v>
      </c>
      <c r="G10" s="14" t="s">
        <v>63</v>
      </c>
      <c r="H10" s="13" t="s">
        <v>64</v>
      </c>
      <c r="I10" s="16">
        <v>2024.6</v>
      </c>
      <c r="J10" s="16">
        <v>197</v>
      </c>
      <c r="K10" s="16">
        <v>150</v>
      </c>
      <c r="L10" s="27">
        <v>47</v>
      </c>
      <c r="M10" s="29" t="s">
        <v>65</v>
      </c>
      <c r="N10" s="30">
        <v>5</v>
      </c>
      <c r="O10" s="30" t="s">
        <v>38</v>
      </c>
      <c r="P10" s="30" t="s">
        <v>58</v>
      </c>
      <c r="Q10" s="30" t="s">
        <v>66</v>
      </c>
      <c r="R10" s="30" t="s">
        <v>41</v>
      </c>
      <c r="S10" s="30" t="s">
        <v>42</v>
      </c>
      <c r="T10" s="30" t="s">
        <v>43</v>
      </c>
      <c r="U10" s="30" t="s">
        <v>44</v>
      </c>
      <c r="V10" s="34" t="s">
        <v>60</v>
      </c>
    </row>
    <row r="11" s="3" customFormat="true" ht="84" customHeight="true" spans="1:22">
      <c r="A11" s="9">
        <v>5</v>
      </c>
      <c r="B11" s="16" t="s">
        <v>30</v>
      </c>
      <c r="C11" s="16" t="s">
        <v>67</v>
      </c>
      <c r="D11" s="16" t="s">
        <v>68</v>
      </c>
      <c r="E11" s="16" t="s">
        <v>33</v>
      </c>
      <c r="F11" s="12" t="s">
        <v>69</v>
      </c>
      <c r="G11" s="16" t="s">
        <v>70</v>
      </c>
      <c r="H11" s="16" t="s">
        <v>71</v>
      </c>
      <c r="I11" s="16">
        <v>2023.12</v>
      </c>
      <c r="J11" s="16">
        <v>828.31</v>
      </c>
      <c r="K11" s="16">
        <v>800</v>
      </c>
      <c r="L11" s="16">
        <v>28.31</v>
      </c>
      <c r="M11" s="29" t="s">
        <v>72</v>
      </c>
      <c r="N11" s="30">
        <v>4</v>
      </c>
      <c r="O11" s="30" t="s">
        <v>38</v>
      </c>
      <c r="P11" s="30"/>
      <c r="Q11" s="30"/>
      <c r="R11" s="30" t="s">
        <v>41</v>
      </c>
      <c r="S11" s="30" t="s">
        <v>42</v>
      </c>
      <c r="T11" s="30" t="s">
        <v>43</v>
      </c>
      <c r="U11" s="30" t="s">
        <v>44</v>
      </c>
      <c r="V11" s="34" t="s">
        <v>60</v>
      </c>
    </row>
  </sheetData>
  <mergeCells count="22">
    <mergeCell ref="B1:V1"/>
    <mergeCell ref="N2:T2"/>
    <mergeCell ref="R3:S3"/>
    <mergeCell ref="A2:A5"/>
    <mergeCell ref="B2:B5"/>
    <mergeCell ref="C2:C5"/>
    <mergeCell ref="D2:D5"/>
    <mergeCell ref="E2:E5"/>
    <mergeCell ref="F2:F5"/>
    <mergeCell ref="G2:G4"/>
    <mergeCell ref="H2:H5"/>
    <mergeCell ref="I2:I5"/>
    <mergeCell ref="J2:J5"/>
    <mergeCell ref="K4:K5"/>
    <mergeCell ref="L4:L5"/>
    <mergeCell ref="M2:M5"/>
    <mergeCell ref="S4:S5"/>
    <mergeCell ref="T3:T5"/>
    <mergeCell ref="U2:U5"/>
    <mergeCell ref="V2:V5"/>
    <mergeCell ref="K2:L3"/>
    <mergeCell ref="N3:Q4"/>
  </mergeCells>
  <pageMargins left="0.357638888888889" right="0.357638888888889" top="1" bottom="1" header="0.5" footer="0.5"/>
  <pageSetup paperSize="9" scale="75"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kylin</cp:lastModifiedBy>
  <dcterms:created xsi:type="dcterms:W3CDTF">2022-12-10T06:35:00Z</dcterms:created>
  <dcterms:modified xsi:type="dcterms:W3CDTF">2024-02-02T15:09:21Z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5998155FD34248E295565EEBEEA140DE_13</vt:lpwstr>
  </property>
  <property fmtid="{D5CDD505-2E9C-101B-9397-08002B2CF9AE}" pid="3" name="KSOProductBuildVer">
    <vt:lpwstr>2052-11.8.2.10183</vt:lpwstr>
  </property>
</Properties>
</file>