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
  </bookViews>
  <sheets>
    <sheet name="附件3" sheetId="3" state="hidden" r:id="rId1"/>
    <sheet name="附件4" sheetId="4" state="hidden" r:id="rId2"/>
    <sheet name="示范村" sheetId="7" r:id="rId3"/>
    <sheet name="薄弱村附件5" sheetId="6" state="hidden" r:id="rId4"/>
  </sheets>
  <definedNames>
    <definedName name="_xlnm.Print_Area" localSheetId="0">附件3!$A$1:$E$11</definedName>
    <definedName name="_xlnm.Print_Area" localSheetId="1">附件4!$A$1:$M$31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<sst xmlns="http://schemas.openxmlformats.org/spreadsheetml/2006/main" count="244" uniqueCount="201">
  <si>
    <t>附件3</t>
  </si>
  <si>
    <t>2024年度扶持经济薄弱村产业发展市财政补助资金需求测算表</t>
  </si>
  <si>
    <t>区</t>
  </si>
  <si>
    <t>经济薄弱村数（个）</t>
  </si>
  <si>
    <t>市财政补助
资金规模总计
（万元）</t>
  </si>
  <si>
    <t>2024年度补助
资金规模总计
（万元）</t>
  </si>
  <si>
    <t>备注</t>
  </si>
  <si>
    <t>武清区</t>
  </si>
  <si>
    <t>宝坻区</t>
  </si>
  <si>
    <t>静海区</t>
  </si>
  <si>
    <t>宁河区</t>
  </si>
  <si>
    <t>蓟州区</t>
  </si>
  <si>
    <t>合  计</t>
  </si>
  <si>
    <t>注：武清区、宁河区、蓟州区此表资金需求需将中央财政衔接资金推进乡村振兴补助资金部分减除。</t>
  </si>
  <si>
    <t xml:space="preserve"> 填表人：  田宇                         联系电话：82136365</t>
  </si>
  <si>
    <t>附件4</t>
  </si>
  <si>
    <t>申请2024年度扶持经济薄弱村产业发展项目补助资金有关情况统计台账</t>
  </si>
  <si>
    <t>武清区：（盖章）区扶持办</t>
  </si>
  <si>
    <t>序号</t>
  </si>
  <si>
    <t>镇村名称</t>
  </si>
  <si>
    <t>产业项目名称</t>
  </si>
  <si>
    <t>主要内容（不超过 400字）</t>
  </si>
  <si>
    <t>投资金额（万元）</t>
  </si>
  <si>
    <t>项目建设时限</t>
  </si>
  <si>
    <t>是否完成项目备案</t>
  </si>
  <si>
    <t>总投资金额</t>
  </si>
  <si>
    <t>市财政补助资金</t>
  </si>
  <si>
    <t>区级财政补助资金</t>
  </si>
  <si>
    <t>镇村自筹资金</t>
  </si>
  <si>
    <t>扶持单位投入资金</t>
  </si>
  <si>
    <t>其他资本投入资金</t>
  </si>
  <si>
    <t>大黄堡镇赵庄村、蒋庄子村、武装户村</t>
  </si>
  <si>
    <t>武清区大黄堡镇赵庄村、蒋庄子村、武装户村购买威壹汽车中心商铺项目</t>
  </si>
  <si>
    <r>
      <rPr>
        <sz val="10"/>
        <rFont val="方正仿宋简体"/>
        <charset val="134"/>
      </rPr>
      <t>统筹</t>
    </r>
    <r>
      <rPr>
        <sz val="10"/>
        <rFont val="Times New Roman"/>
        <charset val="134"/>
      </rPr>
      <t>3</t>
    </r>
    <r>
      <rPr>
        <sz val="10"/>
        <rFont val="方正仿宋简体"/>
        <charset val="134"/>
      </rPr>
      <t>个村产业扶持资金实施购置武清威壹汽车中心商铺项目，项目完成后对外招租获得收入，各村按照出资比例获得收入。</t>
    </r>
    <r>
      <rPr>
        <sz val="10"/>
        <rFont val="Times New Roman"/>
        <charset val="134"/>
      </rPr>
      <t xml:space="preserve">
</t>
    </r>
  </si>
  <si>
    <t>2023.12</t>
  </si>
  <si>
    <t>是</t>
  </si>
  <si>
    <t>崔黄口镇北三、草地、辛庄寺、东高坑、早安营、康刘庄、北县豪、南县豪、沈家庄、西大刘、一街</t>
  </si>
  <si>
    <t>武清区崔黄口镇经济薄弱村工商业厂房屋顶光伏发电项目</t>
  </si>
  <si>
    <r>
      <rPr>
        <sz val="10"/>
        <rFont val="方正仿宋简体"/>
        <charset val="134"/>
      </rPr>
      <t>利用</t>
    </r>
    <r>
      <rPr>
        <sz val="10"/>
        <rFont val="Times New Roman"/>
        <charset val="134"/>
      </rPr>
      <t>11</t>
    </r>
    <r>
      <rPr>
        <sz val="10"/>
        <rFont val="方正仿宋简体"/>
        <charset val="134"/>
      </rPr>
      <t>个村的产业项目扶持资金，集中发展工商业厂房屋顶光伏发电项目，利用电商园相关企业优势和现有厂房屋顶进行建设，预计安装光伏发电太阳能板6</t>
    </r>
    <r>
      <rPr>
        <sz val="10"/>
        <rFont val="Times New Roman"/>
        <charset val="134"/>
      </rPr>
      <t>0000</t>
    </r>
    <r>
      <rPr>
        <sz val="10"/>
        <rFont val="方正书宋_GBK"/>
        <charset val="134"/>
      </rPr>
      <t>㎡</t>
    </r>
    <r>
      <rPr>
        <sz val="10"/>
        <rFont val="方正仿宋简体"/>
        <charset val="134"/>
      </rPr>
      <t>左右，具体面积根据实施时建设成本、价格再行确定。产生的电能供给企业用电和出售给国家电网，进而产生收益。</t>
    </r>
    <r>
      <rPr>
        <sz val="10"/>
        <rFont val="Times New Roman"/>
        <charset val="134"/>
      </rPr>
      <t xml:space="preserve">     </t>
    </r>
  </si>
  <si>
    <r>
      <rPr>
        <sz val="10"/>
        <rFont val="方正仿宋简体"/>
        <charset val="134"/>
      </rPr>
      <t>东马圈镇张标垡</t>
    </r>
    <r>
      <rPr>
        <sz val="10"/>
        <rFont val="Times New Roman"/>
        <charset val="134"/>
      </rPr>
      <t xml:space="preserve">
</t>
    </r>
    <r>
      <rPr>
        <sz val="10"/>
        <rFont val="方正仿宋简体"/>
        <charset val="134"/>
      </rPr>
      <t>安标垡</t>
    </r>
    <r>
      <rPr>
        <sz val="10"/>
        <rFont val="Times New Roman"/>
        <charset val="134"/>
      </rPr>
      <t xml:space="preserve">
</t>
    </r>
    <r>
      <rPr>
        <sz val="10"/>
        <rFont val="方正仿宋简体"/>
        <charset val="134"/>
      </rPr>
      <t>广善</t>
    </r>
  </si>
  <si>
    <t>武清区东马圈镇购买武清鼎丰园商铺项目</t>
  </si>
  <si>
    <r>
      <rPr>
        <sz val="10"/>
        <rFont val="方正仿宋简体"/>
        <charset val="134"/>
      </rPr>
      <t>统筹</t>
    </r>
    <r>
      <rPr>
        <sz val="10"/>
        <rFont val="Times New Roman"/>
        <charset val="134"/>
      </rPr>
      <t>3</t>
    </r>
    <r>
      <rPr>
        <sz val="10"/>
        <rFont val="方正仿宋简体"/>
        <charset val="134"/>
      </rPr>
      <t>个经济薄弱村产业扶持资金，购买镇域内鼎丰园商铺，购买后对外出租获得收入，各村按照出资比例获得分红。</t>
    </r>
  </si>
  <si>
    <t>徐官屯街费庄村、沙古堆村</t>
  </si>
  <si>
    <t>武清区徐官屯街互联网智能文体中心项目</t>
  </si>
  <si>
    <r>
      <rPr>
        <sz val="10"/>
        <rFont val="方正仿宋简体"/>
        <charset val="134"/>
      </rPr>
      <t>利用费庄村原老旧厂房占用的</t>
    </r>
    <r>
      <rPr>
        <sz val="10"/>
        <rFont val="Times New Roman"/>
        <charset val="134"/>
      </rPr>
      <t>3</t>
    </r>
    <r>
      <rPr>
        <sz val="10"/>
        <rFont val="方正仿宋简体"/>
        <charset val="134"/>
      </rPr>
      <t>亩集体建设用地，建设互联网智能文体中心，用于运营体育健身业务，以满足城乡居民及周边城镇居民的健身及文体培训需求。</t>
    </r>
    <r>
      <rPr>
        <sz val="10"/>
        <rFont val="Times New Roman"/>
        <charset val="134"/>
      </rPr>
      <t xml:space="preserve">
</t>
    </r>
  </si>
  <si>
    <t>大孟庄镇刘庄村、昭阳寺村、大押虎寨村</t>
  </si>
  <si>
    <t>武清区大孟庄镇经济薄弱村购置招商蛇口网谷楼宇项目</t>
  </si>
  <si>
    <r>
      <rPr>
        <sz val="10"/>
        <rFont val="方正仿宋简体"/>
        <charset val="134"/>
      </rPr>
      <t>统筹</t>
    </r>
    <r>
      <rPr>
        <sz val="10"/>
        <rFont val="Times New Roman"/>
        <charset val="134"/>
      </rPr>
      <t>3</t>
    </r>
    <r>
      <rPr>
        <sz val="10"/>
        <rFont val="方正仿宋简体"/>
        <charset val="134"/>
      </rPr>
      <t>个村产业扶持资金购买天津网谷</t>
    </r>
    <r>
      <rPr>
        <sz val="10"/>
        <rFont val="Times New Roman"/>
        <charset val="134"/>
      </rPr>
      <t>3</t>
    </r>
    <r>
      <rPr>
        <sz val="10"/>
        <rFont val="方正仿宋简体"/>
        <charset val="134"/>
      </rPr>
      <t>号楼商业跃层共</t>
    </r>
    <r>
      <rPr>
        <sz val="10"/>
        <rFont val="Times New Roman"/>
        <charset val="134"/>
      </rPr>
      <t>3</t>
    </r>
    <r>
      <rPr>
        <sz val="10"/>
        <rFont val="方正仿宋简体"/>
        <charset val="134"/>
      </rPr>
      <t>套房屋，面积</t>
    </r>
    <r>
      <rPr>
        <sz val="10"/>
        <rFont val="Times New Roman"/>
        <charset val="134"/>
      </rPr>
      <t>699.96</t>
    </r>
    <r>
      <rPr>
        <sz val="10"/>
        <rFont val="方正书宋_GBK"/>
        <charset val="134"/>
      </rPr>
      <t>㎡</t>
    </r>
    <r>
      <rPr>
        <sz val="10"/>
        <rFont val="方正仿宋简体"/>
        <charset val="134"/>
      </rPr>
      <t>，由武清区退役军人事务局进行承租做为干休所活动场所使用。</t>
    </r>
    <r>
      <rPr>
        <sz val="10"/>
        <rFont val="Times New Roman"/>
        <charset val="134"/>
      </rPr>
      <t xml:space="preserve">
</t>
    </r>
  </si>
  <si>
    <t>大王古庄镇张家场村、宋家场村</t>
  </si>
  <si>
    <r>
      <rPr>
        <sz val="10"/>
        <rFont val="方正仿宋简体"/>
        <charset val="134"/>
      </rPr>
      <t>购买东辰广场</t>
    </r>
    <r>
      <rPr>
        <sz val="10"/>
        <rFont val="Times New Roman"/>
        <charset val="134"/>
      </rPr>
      <t>1</t>
    </r>
    <r>
      <rPr>
        <sz val="10"/>
        <rFont val="方正仿宋简体"/>
        <charset val="134"/>
      </rPr>
      <t>号楼（古达路</t>
    </r>
    <r>
      <rPr>
        <sz val="10"/>
        <rFont val="Times New Roman"/>
        <charset val="134"/>
      </rPr>
      <t>22</t>
    </r>
    <r>
      <rPr>
        <sz val="10"/>
        <rFont val="方正仿宋简体"/>
        <charset val="134"/>
      </rPr>
      <t>号）商铺项目</t>
    </r>
  </si>
  <si>
    <r>
      <rPr>
        <sz val="10"/>
        <rFont val="方正仿宋简体"/>
        <charset val="134"/>
      </rPr>
      <t>统筹</t>
    </r>
    <r>
      <rPr>
        <sz val="10"/>
        <rFont val="Times New Roman"/>
        <charset val="134"/>
      </rPr>
      <t>2</t>
    </r>
    <r>
      <rPr>
        <sz val="10"/>
        <rFont val="方正仿宋简体"/>
        <charset val="134"/>
      </rPr>
      <t>个经济拨入村产业扶持资金购买京滨大道与古达路交口东辰广场</t>
    </r>
    <r>
      <rPr>
        <sz val="10"/>
        <rFont val="Times New Roman"/>
        <charset val="134"/>
      </rPr>
      <t>1</t>
    </r>
    <r>
      <rPr>
        <sz val="10"/>
        <rFont val="方正仿宋简体"/>
        <charset val="134"/>
      </rPr>
      <t>号楼（古达路</t>
    </r>
    <r>
      <rPr>
        <sz val="10"/>
        <rFont val="Times New Roman"/>
        <charset val="134"/>
      </rPr>
      <t>22</t>
    </r>
    <r>
      <rPr>
        <sz val="10"/>
        <rFont val="方正仿宋简体"/>
        <charset val="134"/>
      </rPr>
      <t>号），购买后对外出租获得收入，各村按照出资比例进行分红。</t>
    </r>
    <r>
      <rPr>
        <sz val="10"/>
        <rFont val="Times New Roman"/>
        <charset val="134"/>
      </rPr>
      <t xml:space="preserve">
</t>
    </r>
  </si>
  <si>
    <r>
      <rPr>
        <sz val="10"/>
        <rFont val="方正仿宋简体"/>
        <charset val="134"/>
      </rPr>
      <t>梅厂镇董河村、六指</t>
    </r>
    <r>
      <rPr>
        <sz val="10"/>
        <rFont val="方正书宋_GBK"/>
        <charset val="134"/>
      </rPr>
      <t>堼</t>
    </r>
    <r>
      <rPr>
        <sz val="10"/>
        <rFont val="方正仿宋简体"/>
        <charset val="134"/>
      </rPr>
      <t>村、陈标庄村、郭罗庄村、单</t>
    </r>
    <r>
      <rPr>
        <sz val="10"/>
        <rFont val="方正书宋_GBK"/>
        <charset val="134"/>
      </rPr>
      <t>堼</t>
    </r>
    <r>
      <rPr>
        <sz val="10"/>
        <rFont val="方正仿宋简体"/>
        <charset val="134"/>
      </rPr>
      <t>村、尤庄子村、张海庄村、双庄村、沈庄村、郑家庄村、盖模村、方辛庄村</t>
    </r>
  </si>
  <si>
    <t>武清区梅厂镇郭罗庄等村购买福源经济区华北集团厂房</t>
  </si>
  <si>
    <r>
      <rPr>
        <sz val="10"/>
        <rFont val="方正仿宋简体"/>
        <charset val="134"/>
      </rPr>
      <t>统筹</t>
    </r>
    <r>
      <rPr>
        <sz val="10"/>
        <rFont val="Times New Roman"/>
        <charset val="134"/>
      </rPr>
      <t>12</t>
    </r>
    <r>
      <rPr>
        <sz val="10"/>
        <rFont val="方正仿宋简体"/>
        <charset val="134"/>
      </rPr>
      <t>个经济薄弱村产业扶持资金购买福源经济区华北集团厂房一期</t>
    </r>
    <r>
      <rPr>
        <sz val="10"/>
        <rFont val="Times New Roman"/>
        <charset val="134"/>
      </rPr>
      <t>10</t>
    </r>
    <r>
      <rPr>
        <sz val="10"/>
        <rFont val="方正仿宋简体"/>
        <charset val="134"/>
      </rPr>
      <t>号楼和</t>
    </r>
    <r>
      <rPr>
        <sz val="10"/>
        <rFont val="Times New Roman"/>
        <charset val="134"/>
      </rPr>
      <t>42</t>
    </r>
    <r>
      <rPr>
        <sz val="10"/>
        <rFont val="方正仿宋简体"/>
        <charset val="134"/>
      </rPr>
      <t>号楼，共</t>
    </r>
    <r>
      <rPr>
        <sz val="10"/>
        <rFont val="Times New Roman"/>
        <charset val="134"/>
      </rPr>
      <t>6130</t>
    </r>
    <r>
      <rPr>
        <sz val="10"/>
        <rFont val="方正仿宋简体"/>
        <charset val="134"/>
      </rPr>
      <t>平方米。购买后对外出租获得收入，各村按照出资比例分红。</t>
    </r>
    <r>
      <rPr>
        <sz val="10"/>
        <rFont val="Times New Roman"/>
        <charset val="134"/>
      </rPr>
      <t xml:space="preserve">
</t>
    </r>
  </si>
  <si>
    <t>河西务镇郑庄村、小龙庄村、白庄村、合义庄村</t>
  </si>
  <si>
    <t>河西务镇白河书院提升改造项目和河西驿文化创意孵化器提升改造项目</t>
  </si>
  <si>
    <r>
      <rPr>
        <sz val="10"/>
        <rFont val="方正仿宋简体"/>
        <charset val="134"/>
      </rPr>
      <t>统筹</t>
    </r>
    <r>
      <rPr>
        <sz val="10"/>
        <rFont val="Times New Roman"/>
        <charset val="134"/>
      </rPr>
      <t>4</t>
    </r>
    <r>
      <rPr>
        <sz val="10"/>
        <rFont val="方正仿宋简体"/>
        <charset val="134"/>
      </rPr>
      <t>个经济薄弱村产业扶持资金实施白河书院提升改造项目和河西驿文化创意孵通过项目招商、出租、文化旅游运营相关业务取得收益，各村按照出资比例分红。</t>
    </r>
    <r>
      <rPr>
        <sz val="10"/>
        <rFont val="Times New Roman"/>
        <charset val="134"/>
      </rPr>
      <t xml:space="preserve">
</t>
    </r>
  </si>
  <si>
    <t>白古屯镇和平庄村、白古屯村</t>
  </si>
  <si>
    <r>
      <rPr>
        <sz val="10"/>
        <rFont val="方正仿宋简体"/>
        <charset val="134"/>
      </rPr>
      <t>武清区白古屯镇</t>
    </r>
    <r>
      <rPr>
        <sz val="10"/>
        <rFont val="Times New Roman"/>
        <charset val="134"/>
      </rPr>
      <t>“</t>
    </r>
    <r>
      <rPr>
        <sz val="10"/>
        <rFont val="方正仿宋简体"/>
        <charset val="134"/>
      </rPr>
      <t>和平庄园</t>
    </r>
    <r>
      <rPr>
        <sz val="10"/>
        <rFont val="Times New Roman"/>
        <charset val="134"/>
      </rPr>
      <t xml:space="preserve">”
</t>
    </r>
    <r>
      <rPr>
        <sz val="10"/>
        <rFont val="方正仿宋简体"/>
        <charset val="134"/>
      </rPr>
      <t>设施农业园提升改造项目</t>
    </r>
  </si>
  <si>
    <r>
      <rPr>
        <sz val="10"/>
        <rFont val="方正仿宋简体"/>
        <charset val="134"/>
      </rPr>
      <t>计划在和平庄村流转</t>
    </r>
    <r>
      <rPr>
        <sz val="10"/>
        <rFont val="Times New Roman"/>
        <charset val="134"/>
      </rPr>
      <t>100</t>
    </r>
    <r>
      <rPr>
        <sz val="10"/>
        <rFont val="方正仿宋简体"/>
        <charset val="134"/>
      </rPr>
      <t>亩土地，依托现有农业设施，由和平庄村、白古屯村共同投资</t>
    </r>
    <r>
      <rPr>
        <sz val="10"/>
        <rFont val="Times New Roman"/>
        <charset val="134"/>
      </rPr>
      <t>450</t>
    </r>
    <r>
      <rPr>
        <sz val="10"/>
        <rFont val="方正仿宋简体"/>
        <charset val="134"/>
      </rPr>
      <t>万元，提升改造温室大棚</t>
    </r>
    <r>
      <rPr>
        <sz val="10"/>
        <rFont val="Times New Roman"/>
        <charset val="134"/>
      </rPr>
      <t>50</t>
    </r>
    <r>
      <rPr>
        <sz val="10"/>
        <rFont val="方正仿宋简体"/>
        <charset val="134"/>
      </rPr>
      <t>栋，完成后整体对外租赁。</t>
    </r>
    <r>
      <rPr>
        <sz val="10"/>
        <rFont val="Times New Roman"/>
        <charset val="134"/>
      </rPr>
      <t xml:space="preserve">
</t>
    </r>
  </si>
  <si>
    <t>豆张庄镇豆张庄村、双河村、龚家庄村、高场村、北场村</t>
  </si>
  <si>
    <r>
      <rPr>
        <sz val="10"/>
        <rFont val="Times New Roman"/>
        <charset val="134"/>
      </rPr>
      <t>“</t>
    </r>
    <r>
      <rPr>
        <sz val="10"/>
        <rFont val="方正仿宋简体"/>
        <charset val="134"/>
      </rPr>
      <t>一镇一业</t>
    </r>
    <r>
      <rPr>
        <sz val="10"/>
        <rFont val="Times New Roman"/>
        <charset val="134"/>
      </rPr>
      <t>”</t>
    </r>
    <r>
      <rPr>
        <sz val="10"/>
        <rFont val="方正仿宋简体"/>
        <charset val="134"/>
      </rPr>
      <t>购买天津恒信远大实业有限公司商铺</t>
    </r>
  </si>
  <si>
    <r>
      <rPr>
        <sz val="10"/>
        <rFont val="方正仿宋简体"/>
        <charset val="134"/>
      </rPr>
      <t>统筹</t>
    </r>
    <r>
      <rPr>
        <sz val="10"/>
        <rFont val="Times New Roman"/>
        <charset val="134"/>
      </rPr>
      <t>5</t>
    </r>
    <r>
      <rPr>
        <sz val="10"/>
        <rFont val="方正仿宋简体"/>
        <charset val="134"/>
      </rPr>
      <t>个经济薄弱村产业扶持资金购买恒信远大实业有限公司商铺，由恒信远大实业有限公司返租，各村按照出资比例分红。</t>
    </r>
    <r>
      <rPr>
        <sz val="10"/>
        <rFont val="Times New Roman"/>
        <charset val="134"/>
      </rPr>
      <t xml:space="preserve">
</t>
    </r>
  </si>
  <si>
    <t>2023.08</t>
  </si>
  <si>
    <t>城关镇薄庄村、杨庄村、西南街村、小屯村、后庄村、小桃园村、李庄村、东南街村、里仁街村</t>
  </si>
  <si>
    <t>购置天津网谷云天广场商铺</t>
  </si>
  <si>
    <r>
      <rPr>
        <sz val="10"/>
        <rFont val="方正仿宋简体"/>
        <charset val="134"/>
      </rPr>
      <t>统筹</t>
    </r>
    <r>
      <rPr>
        <sz val="10"/>
        <rFont val="Times New Roman"/>
        <charset val="134"/>
      </rPr>
      <t>9</t>
    </r>
    <r>
      <rPr>
        <sz val="10"/>
        <rFont val="方正仿宋简体"/>
        <charset val="134"/>
      </rPr>
      <t>个经济薄弱村产业扶持资金购置天津网谷云天广场商铺，购买完成后出租获得收入，各村按照出资比例分红。</t>
    </r>
    <r>
      <rPr>
        <sz val="10"/>
        <rFont val="Times New Roman"/>
        <charset val="134"/>
      </rPr>
      <t xml:space="preserve">
</t>
    </r>
  </si>
  <si>
    <t>2023.06</t>
  </si>
  <si>
    <t>大碱厂镇韩家庄、勾兆屯、孙林庄、筐儿港、刘五庄、黄官屯</t>
  </si>
  <si>
    <r>
      <rPr>
        <sz val="10"/>
        <rFont val="方正仿宋简体"/>
        <charset val="134"/>
      </rPr>
      <t>大碱厂镇</t>
    </r>
    <r>
      <rPr>
        <sz val="10"/>
        <rFont val="Times New Roman"/>
        <charset val="134"/>
      </rPr>
      <t>“</t>
    </r>
    <r>
      <rPr>
        <sz val="10"/>
        <rFont val="方正仿宋简体"/>
        <charset val="134"/>
      </rPr>
      <t>一镇一业</t>
    </r>
    <r>
      <rPr>
        <sz val="10"/>
        <rFont val="Times New Roman"/>
        <charset val="134"/>
      </rPr>
      <t>”</t>
    </r>
    <r>
      <rPr>
        <sz val="10"/>
        <rFont val="方正仿宋简体"/>
        <charset val="134"/>
      </rPr>
      <t>购买写字楼项目</t>
    </r>
  </si>
  <si>
    <r>
      <rPr>
        <sz val="10"/>
        <rFont val="方正仿宋简体"/>
        <charset val="134"/>
      </rPr>
      <t>统筹</t>
    </r>
    <r>
      <rPr>
        <sz val="10"/>
        <rFont val="Times New Roman"/>
        <charset val="134"/>
      </rPr>
      <t>6</t>
    </r>
    <r>
      <rPr>
        <sz val="10"/>
        <rFont val="方正仿宋简体"/>
        <charset val="134"/>
      </rPr>
      <t>个经济薄弱村产业扶持资金，实施武清区大碱厂镇</t>
    </r>
    <r>
      <rPr>
        <sz val="10"/>
        <rFont val="Times New Roman"/>
        <charset val="134"/>
      </rPr>
      <t>“</t>
    </r>
    <r>
      <rPr>
        <sz val="10"/>
        <rFont val="方正仿宋简体"/>
        <charset val="134"/>
      </rPr>
      <t>一镇一业</t>
    </r>
    <r>
      <rPr>
        <sz val="10"/>
        <rFont val="Times New Roman"/>
        <charset val="134"/>
      </rPr>
      <t>”</t>
    </r>
    <r>
      <rPr>
        <sz val="10"/>
        <rFont val="方正仿宋简体"/>
        <charset val="134"/>
      </rPr>
      <t>购买写字楼项目，购置天津市武清区馨凯广场</t>
    </r>
    <r>
      <rPr>
        <sz val="10"/>
        <rFont val="Times New Roman"/>
        <charset val="134"/>
      </rPr>
      <t>2</t>
    </r>
    <r>
      <rPr>
        <sz val="10"/>
        <rFont val="方正仿宋简体"/>
        <charset val="134"/>
      </rPr>
      <t>号楼</t>
    </r>
    <r>
      <rPr>
        <sz val="10"/>
        <rFont val="Times New Roman"/>
        <charset val="134"/>
      </rPr>
      <t>201</t>
    </r>
    <r>
      <rPr>
        <sz val="10"/>
        <rFont val="方正仿宋简体"/>
        <charset val="134"/>
      </rPr>
      <t>、</t>
    </r>
    <r>
      <rPr>
        <sz val="10"/>
        <rFont val="Times New Roman"/>
        <charset val="134"/>
      </rPr>
      <t>202</t>
    </r>
    <r>
      <rPr>
        <sz val="10"/>
        <rFont val="方正仿宋简体"/>
        <charset val="134"/>
      </rPr>
      <t>、</t>
    </r>
    <r>
      <rPr>
        <sz val="10"/>
        <rFont val="Times New Roman"/>
        <charset val="134"/>
      </rPr>
      <t>203</t>
    </r>
    <r>
      <rPr>
        <sz val="10"/>
        <rFont val="方正仿宋简体"/>
        <charset val="134"/>
      </rPr>
      <t>、</t>
    </r>
    <r>
      <rPr>
        <sz val="10"/>
        <rFont val="Times New Roman"/>
        <charset val="134"/>
      </rPr>
      <t>204</t>
    </r>
    <r>
      <rPr>
        <sz val="10"/>
        <rFont val="方正仿宋简体"/>
        <charset val="134"/>
      </rPr>
      <t>、</t>
    </r>
    <r>
      <rPr>
        <sz val="10"/>
        <rFont val="Times New Roman"/>
        <charset val="134"/>
      </rPr>
      <t>301</t>
    </r>
    <r>
      <rPr>
        <sz val="10"/>
        <rFont val="方正仿宋简体"/>
        <charset val="134"/>
      </rPr>
      <t>，购买完成后对外出租，各村按照出资比例分红。</t>
    </r>
    <r>
      <rPr>
        <sz val="10"/>
        <rFont val="Times New Roman"/>
        <charset val="134"/>
      </rPr>
      <t xml:space="preserve">
</t>
    </r>
  </si>
  <si>
    <t>2023.10</t>
  </si>
  <si>
    <t>南蔡村镇肖羊坊、张羊坊、刘羊坊、七百户、九百户、杨凤庄、西崔庄</t>
  </si>
  <si>
    <t>南蔡村镇一镇一业购买写字楼项目</t>
  </si>
  <si>
    <r>
      <rPr>
        <sz val="10"/>
        <rFont val="方正仿宋简体"/>
        <charset val="134"/>
      </rPr>
      <t>统筹</t>
    </r>
    <r>
      <rPr>
        <sz val="10"/>
        <rFont val="Times New Roman"/>
        <charset val="134"/>
      </rPr>
      <t>7</t>
    </r>
    <r>
      <rPr>
        <sz val="10"/>
        <rFont val="方正仿宋简体"/>
        <charset val="134"/>
      </rPr>
      <t>个经济薄弱村产业扶持资金，实施购买不动产项目，购买完成后对外出租获得收入，各村按照出资比例分红。</t>
    </r>
    <r>
      <rPr>
        <sz val="10"/>
        <rFont val="Times New Roman"/>
        <charset val="134"/>
      </rPr>
      <t xml:space="preserve">
</t>
    </r>
  </si>
  <si>
    <t>下伍旗镇北八间房、大兴庄、刘皮庄、邵庄</t>
  </si>
  <si>
    <t>武清区下伍旗镇丁庄农副产品产业园农产品展销中心项目和仓储项目</t>
  </si>
  <si>
    <r>
      <rPr>
        <sz val="10"/>
        <rFont val="方正仿宋简体"/>
        <charset val="134"/>
      </rPr>
      <t>统筹</t>
    </r>
    <r>
      <rPr>
        <sz val="10"/>
        <rFont val="Times New Roman"/>
        <charset val="134"/>
      </rPr>
      <t>4</t>
    </r>
    <r>
      <rPr>
        <sz val="10"/>
        <rFont val="方正仿宋简体"/>
        <charset val="134"/>
      </rPr>
      <t>个村产业扶持资金建设农产品展销中心、仓储库房及配套设施，打造一个农业全产业链体系的农业产业园区。</t>
    </r>
    <r>
      <rPr>
        <sz val="10"/>
        <rFont val="Times New Roman"/>
        <charset val="134"/>
      </rPr>
      <t xml:space="preserve">
</t>
    </r>
  </si>
  <si>
    <t>河北屯镇北李辛庄村、塔元村、东楼村、甄马庄村、杨家街村、王马街村、刘家街村、北李各庄村、后洞上村、北口哨村、武洞上村、亢家庄村、北张辛庄村</t>
  </si>
  <si>
    <t>购买远通大厦商务楼宇和李大人文化旅游配套项目</t>
  </si>
  <si>
    <r>
      <rPr>
        <sz val="10"/>
        <rFont val="方正仿宋简体"/>
        <charset val="134"/>
      </rPr>
      <t>统筹</t>
    </r>
    <r>
      <rPr>
        <sz val="10"/>
        <rFont val="Times New Roman"/>
        <charset val="134"/>
      </rPr>
      <t>13</t>
    </r>
    <r>
      <rPr>
        <sz val="10"/>
        <rFont val="方正仿宋简体"/>
        <charset val="134"/>
      </rPr>
      <t>个经济薄弱村产业扶持资金实施购买远通大厦商务楼宇和李大人文化旅游配套提升改造项目，项目完成后对外出租获得收入，各村按照出资比例分红。</t>
    </r>
    <r>
      <rPr>
        <sz val="10"/>
        <rFont val="Times New Roman"/>
        <charset val="134"/>
      </rPr>
      <t xml:space="preserve">
</t>
    </r>
  </si>
  <si>
    <r>
      <rPr>
        <sz val="10"/>
        <rFont val="方正仿宋简体"/>
        <charset val="134"/>
      </rPr>
      <t>王庆坨镇大柳子村</t>
    </r>
    <r>
      <rPr>
        <sz val="10"/>
        <rFont val="Times New Roman"/>
        <charset val="134"/>
      </rPr>
      <t xml:space="preserve">
</t>
    </r>
    <r>
      <rPr>
        <sz val="10"/>
        <rFont val="方正仿宋简体"/>
        <charset val="134"/>
      </rPr>
      <t>、张家地村</t>
    </r>
  </si>
  <si>
    <t>购买写字楼项目</t>
  </si>
  <si>
    <r>
      <rPr>
        <sz val="10"/>
        <rFont val="方正仿宋简体"/>
        <charset val="134"/>
      </rPr>
      <t>统筹</t>
    </r>
    <r>
      <rPr>
        <sz val="10"/>
        <rFont val="Times New Roman"/>
        <charset val="134"/>
      </rPr>
      <t>2</t>
    </r>
    <r>
      <rPr>
        <sz val="10"/>
        <rFont val="方正仿宋简体"/>
        <charset val="134"/>
      </rPr>
      <t>个经济薄弱村产业扶持资金购买写字楼。项目完成后出租获得收入，各村按照出资比例分红。</t>
    </r>
    <r>
      <rPr>
        <sz val="10"/>
        <rFont val="Times New Roman"/>
        <charset val="134"/>
      </rPr>
      <t xml:space="preserve">
</t>
    </r>
  </si>
  <si>
    <t>大良镇二百户、海自洼、东崔庄、马辛庄、屯底庄、前迤寺、中迤寺、后迤寺、南赵庄、西赵庄、碱土庄、霍寺、前赶庄、北小良、安家务</t>
  </si>
  <si>
    <t>天津市武清区大良镇购买设施农业种植园区项目</t>
  </si>
  <si>
    <r>
      <rPr>
        <sz val="10"/>
        <rFont val="方正仿宋简体"/>
        <charset val="134"/>
      </rPr>
      <t>统筹</t>
    </r>
    <r>
      <rPr>
        <sz val="10"/>
        <rFont val="Times New Roman"/>
        <charset val="134"/>
      </rPr>
      <t>15</t>
    </r>
    <r>
      <rPr>
        <sz val="10"/>
        <rFont val="方正仿宋简体"/>
        <charset val="134"/>
      </rPr>
      <t>个经济薄弱村扶持资金购买天津大美良田农业科技有限公司所属的双树村北设施农业种植园区，购买园区后打造</t>
    </r>
    <r>
      <rPr>
        <sz val="10"/>
        <rFont val="Times New Roman"/>
        <charset val="134"/>
      </rPr>
      <t>“</t>
    </r>
    <r>
      <rPr>
        <sz val="10"/>
        <rFont val="方正仿宋简体"/>
        <charset val="134"/>
      </rPr>
      <t>运河畔萝卜种植基地</t>
    </r>
    <r>
      <rPr>
        <sz val="10"/>
        <rFont val="Times New Roman"/>
        <charset val="134"/>
      </rPr>
      <t>”</t>
    </r>
    <r>
      <rPr>
        <sz val="10"/>
        <rFont val="方正仿宋简体"/>
        <charset val="134"/>
      </rPr>
      <t>，项目所得收入各村按照出资比例分红。</t>
    </r>
    <r>
      <rPr>
        <sz val="10"/>
        <rFont val="Times New Roman"/>
        <charset val="134"/>
      </rPr>
      <t xml:space="preserve">
</t>
    </r>
  </si>
  <si>
    <t>泗村店镇南马房、后所</t>
  </si>
  <si>
    <t>泗村店镇购置商铺项目</t>
  </si>
  <si>
    <r>
      <rPr>
        <sz val="10"/>
        <rFont val="方正仿宋简体"/>
        <charset val="134"/>
      </rPr>
      <t>统筹</t>
    </r>
    <r>
      <rPr>
        <sz val="10"/>
        <rFont val="Times New Roman"/>
        <charset val="134"/>
      </rPr>
      <t>2</t>
    </r>
    <r>
      <rPr>
        <sz val="10"/>
        <rFont val="方正仿宋简体"/>
        <charset val="134"/>
      </rPr>
      <t>个经济薄弱村产业扶持资金购置泗村店镇汤泉世家购置商铺，项目购置完成后对外出租获得收入，各村按照出资比例分红。</t>
    </r>
  </si>
  <si>
    <t>陈咀镇艾蒲庄一村、艾蒲庄二村</t>
  </si>
  <si>
    <t>武清区陈咀镇艾蒲庄一村、艾蒲庄二村购置商铺对外租赁项目</t>
  </si>
  <si>
    <r>
      <rPr>
        <sz val="10"/>
        <rFont val="方正仿宋简体"/>
        <charset val="134"/>
      </rPr>
      <t>艾蒲庄一村购买强国道</t>
    </r>
    <r>
      <rPr>
        <sz val="10"/>
        <rFont val="Times New Roman"/>
        <charset val="134"/>
      </rPr>
      <t>13</t>
    </r>
    <r>
      <rPr>
        <sz val="10"/>
        <rFont val="方正仿宋简体"/>
        <charset val="134"/>
      </rPr>
      <t>号增</t>
    </r>
    <r>
      <rPr>
        <sz val="10"/>
        <rFont val="Times New Roman"/>
        <charset val="134"/>
      </rPr>
      <t>5</t>
    </r>
    <r>
      <rPr>
        <sz val="10"/>
        <rFont val="方正仿宋简体"/>
        <charset val="134"/>
      </rPr>
      <t>号，艾蒲庄二村购买强国道</t>
    </r>
    <r>
      <rPr>
        <sz val="10"/>
        <rFont val="Times New Roman"/>
        <charset val="134"/>
      </rPr>
      <t>15</t>
    </r>
    <r>
      <rPr>
        <sz val="10"/>
        <rFont val="方正仿宋简体"/>
        <charset val="134"/>
      </rPr>
      <t>号增</t>
    </r>
    <r>
      <rPr>
        <sz val="10"/>
        <rFont val="Times New Roman"/>
        <charset val="134"/>
      </rPr>
      <t>4</t>
    </r>
    <r>
      <rPr>
        <sz val="10"/>
        <rFont val="方正仿宋简体"/>
        <charset val="134"/>
      </rPr>
      <t>号，并对外租赁。</t>
    </r>
  </si>
  <si>
    <t>曹子里镇掘河店村、东掘河村、掘河王庄村、刘山庄村、西柳店村、南齐庄村、六里庄村、上殷庄村</t>
  </si>
  <si>
    <t>曹子里镇购买固定资产项目</t>
  </si>
  <si>
    <r>
      <rPr>
        <sz val="10"/>
        <rFont val="方正仿宋简体"/>
        <charset val="134"/>
      </rPr>
      <t>统筹</t>
    </r>
    <r>
      <rPr>
        <sz val="10"/>
        <rFont val="Times New Roman"/>
        <charset val="134"/>
      </rPr>
      <t>8</t>
    </r>
    <r>
      <rPr>
        <sz val="10"/>
        <rFont val="方正仿宋简体"/>
        <charset val="134"/>
      </rPr>
      <t>个经济薄弱村街购置曹子里镇雅郡花苑商业固定资产，</t>
    </r>
    <r>
      <rPr>
        <sz val="10"/>
        <rFont val="Times New Roman"/>
        <charset val="134"/>
      </rPr>
      <t xml:space="preserve"> </t>
    </r>
    <r>
      <rPr>
        <sz val="10"/>
        <rFont val="方正仿宋简体"/>
        <charset val="134"/>
      </rPr>
      <t>购买完成后对外出租获得收入，各村按照出资比例分红。</t>
    </r>
    <r>
      <rPr>
        <sz val="10"/>
        <rFont val="Times New Roman"/>
        <charset val="134"/>
      </rPr>
      <t xml:space="preserve">
</t>
    </r>
  </si>
  <si>
    <t>黄花店镇五街、晏庄、东田庄、马营、崔胡营、解口、罗古判、胡营</t>
  </si>
  <si>
    <r>
      <rPr>
        <sz val="10"/>
        <rFont val="方正仿宋简体"/>
        <charset val="134"/>
      </rPr>
      <t>黄花店镇</t>
    </r>
    <r>
      <rPr>
        <sz val="10"/>
        <rFont val="Times New Roman"/>
        <charset val="134"/>
      </rPr>
      <t>“</t>
    </r>
    <r>
      <rPr>
        <sz val="10"/>
        <rFont val="方正仿宋简体"/>
        <charset val="134"/>
      </rPr>
      <t>一镇一业</t>
    </r>
    <r>
      <rPr>
        <sz val="10"/>
        <rFont val="Times New Roman"/>
        <charset val="134"/>
      </rPr>
      <t>”</t>
    </r>
    <r>
      <rPr>
        <sz val="10"/>
        <rFont val="方正仿宋简体"/>
        <charset val="134"/>
      </rPr>
      <t>购买商铺项目</t>
    </r>
  </si>
  <si>
    <r>
      <rPr>
        <sz val="10"/>
        <rFont val="方正仿宋简体"/>
        <charset val="134"/>
      </rPr>
      <t>统筹</t>
    </r>
    <r>
      <rPr>
        <sz val="10"/>
        <rFont val="Times New Roman"/>
        <charset val="134"/>
      </rPr>
      <t>8</t>
    </r>
    <r>
      <rPr>
        <sz val="10"/>
        <rFont val="方正仿宋简体"/>
        <charset val="134"/>
      </rPr>
      <t>个经济薄弱村产业扶持资金购买镇域内商铺后出租，各村按照出资比例分红。</t>
    </r>
    <r>
      <rPr>
        <sz val="10"/>
        <rFont val="Times New Roman"/>
        <charset val="134"/>
      </rPr>
      <t xml:space="preserve">
</t>
    </r>
  </si>
  <si>
    <r>
      <rPr>
        <sz val="10"/>
        <rFont val="方正仿宋简体"/>
        <charset val="134"/>
      </rPr>
      <t>后侯尚村</t>
    </r>
    <r>
      <rPr>
        <sz val="10"/>
        <rFont val="Times New Roman"/>
        <charset val="134"/>
      </rPr>
      <t xml:space="preserve">
</t>
    </r>
    <r>
      <rPr>
        <sz val="10"/>
        <rFont val="方正仿宋简体"/>
        <charset val="134"/>
      </rPr>
      <t>任庄村</t>
    </r>
  </si>
  <si>
    <t>武清区高村镇购置商铺项目</t>
  </si>
  <si>
    <r>
      <rPr>
        <sz val="10"/>
        <rFont val="方正仿宋简体"/>
        <charset val="134"/>
      </rPr>
      <t>购置镇台头新苑社区底商对外租赁，用于增加后侯尚村、任庄村集体收入。</t>
    </r>
    <r>
      <rPr>
        <sz val="10"/>
        <rFont val="Times New Roman"/>
        <charset val="134"/>
      </rPr>
      <t xml:space="preserve">
</t>
    </r>
  </si>
  <si>
    <t>石各庄镇石西村</t>
  </si>
  <si>
    <t>武清区石各庄镇石西村购买武清爱车汇广场商铺项目</t>
  </si>
  <si>
    <t>因产业项目资金未到位，原商铺已被销售方售出，需另行考察选择新的商铺</t>
  </si>
  <si>
    <t>2023.09</t>
  </si>
  <si>
    <t>南掘河村、大高口村、后台村、西韩庄村、北辛庄村、大周庄村、大黄堡村、前蒲棒村、兰家巷村、安楼村、田河村、南阎庄村、西苏庄村、侯家庄村、前沙坨村、庞各庄村、打铁苏村、恩家庄村、安家务村、杨场村、杨辛房村、向阳村、后赶庄村、蒙村、七相公庄村、小押虎寨村、中双庙村、西田庄村、杨宽庄村、北齐庄村、北太平庄村、北朱庄村、北闫庄村、北褚庄村、高辛庄村、河各庄村、后段庄村、前段庄村、小金庄村、辛庄子村</t>
  </si>
  <si>
    <t>与开发区合作招商项目</t>
  </si>
  <si>
    <r>
      <rPr>
        <sz val="10"/>
        <rFont val="方正仿宋简体"/>
        <charset val="134"/>
      </rPr>
      <t>统筹产业扶持资金购买开发区商务楼宇，并返租给开发区获得收入。</t>
    </r>
    <r>
      <rPr>
        <sz val="10"/>
        <rFont val="Times New Roman"/>
        <charset val="134"/>
      </rPr>
      <t xml:space="preserve">
</t>
    </r>
  </si>
  <si>
    <t xml:space="preserve"> 填表人：                   田宇                              联系电话：82136365</t>
  </si>
  <si>
    <t>2025年武清区中央财政衔接推进乡村振兴补助资金区域绩效目标表</t>
  </si>
  <si>
    <t>专项名称</t>
  </si>
  <si>
    <t>中央财政衔接推进乡村振兴补助资金</t>
  </si>
  <si>
    <t>主管部门</t>
  </si>
  <si>
    <t>财政部、农业农村部</t>
  </si>
  <si>
    <t>实施期限</t>
  </si>
  <si>
    <t>2025年</t>
  </si>
  <si>
    <t>省级财政部门</t>
  </si>
  <si>
    <t>天津市财政局</t>
  </si>
  <si>
    <t>省级主管部门</t>
  </si>
  <si>
    <t>天津市农业农村委、天津市委组织部、天津市财政局</t>
  </si>
  <si>
    <t>区级财政部门</t>
  </si>
  <si>
    <t>武清区财政局</t>
  </si>
  <si>
    <t>区级主管部门</t>
  </si>
  <si>
    <t>武清区农业农村委、武清区委组织部、武清区财政局</t>
  </si>
  <si>
    <t>资金情况                    （万元）</t>
  </si>
  <si>
    <t>下达资金总额</t>
  </si>
  <si>
    <t>600万元</t>
  </si>
  <si>
    <t>其中：中央补助</t>
  </si>
  <si>
    <t>市级资金</t>
  </si>
  <si>
    <t>区级资金</t>
  </si>
  <si>
    <t xml:space="preserve">年度目标           </t>
  </si>
  <si>
    <t>通过实施新型农村集体经济发展项目，进一步增强党组织引领村庄发展的凝聚力、战斗力，促进新型农村集体经济运营、管理、监督机制进一步完善，带动全区农村集体经济实现健康规范发展、整体大幅提升。</t>
  </si>
  <si>
    <t>绩            效           指                     标</t>
  </si>
  <si>
    <t>一级指标</t>
  </si>
  <si>
    <t>二级指标</t>
  </si>
  <si>
    <t>三级指标</t>
  </si>
  <si>
    <t>指标值</t>
  </si>
  <si>
    <t xml:space="preserve">产出指标
</t>
  </si>
  <si>
    <t>数量指标</t>
  </si>
  <si>
    <t>通过项目实施支持壮大村集体经济组织个数（个）</t>
  </si>
  <si>
    <t>20</t>
  </si>
  <si>
    <t>质量指标</t>
  </si>
  <si>
    <t>项目验收合格率</t>
  </si>
  <si>
    <t>100%</t>
  </si>
  <si>
    <t>时效指标</t>
  </si>
  <si>
    <t>项目建设完成时限</t>
  </si>
  <si>
    <t>2025年12月15日前</t>
  </si>
  <si>
    <t>资金支出序时进度</t>
  </si>
  <si>
    <t>2025年7月中旬支出进度≥58.4%；2025年10月中旬支出进度≥83.4%</t>
  </si>
  <si>
    <t>成本指标</t>
  </si>
  <si>
    <t>投入项目资金</t>
  </si>
  <si>
    <t>效益指标</t>
  </si>
  <si>
    <t>经济效益指标</t>
  </si>
  <si>
    <t>村集体经济发展水平</t>
  </si>
  <si>
    <t>明显提升</t>
  </si>
  <si>
    <t>满意度指标</t>
  </si>
  <si>
    <t>服务对象满意度指标</t>
  </si>
  <si>
    <t>群众满意度</t>
  </si>
  <si>
    <t>95%以上</t>
  </si>
  <si>
    <t>附件5</t>
  </si>
  <si>
    <t>项目支出绩效目标申报表</t>
  </si>
  <si>
    <t>（2024年度）</t>
  </si>
  <si>
    <t>项目名称</t>
  </si>
  <si>
    <t>武清区扶持经济薄弱村产业发展市财政补助资金</t>
  </si>
  <si>
    <t>填报单位</t>
  </si>
  <si>
    <t>扶持发展办</t>
  </si>
  <si>
    <t>资金来源</t>
  </si>
  <si>
    <t>项目资金                    （万元）</t>
  </si>
  <si>
    <t xml:space="preserve">  其中：中央财政</t>
  </si>
  <si>
    <t xml:space="preserve">        市级财政</t>
  </si>
  <si>
    <t xml:space="preserve">        其他资金</t>
  </si>
  <si>
    <t>绩           效           目         标</t>
  </si>
  <si>
    <t>扶持经济薄弱村产业项目顺利推进</t>
  </si>
  <si>
    <t>三级指标说明</t>
  </si>
  <si>
    <t xml:space="preserve">指标值 </t>
  </si>
  <si>
    <r>
      <rPr>
        <sz val="12"/>
        <color indexed="8"/>
        <rFont val="宋体"/>
        <charset val="134"/>
      </rPr>
      <t xml:space="preserve">产出指标
</t>
    </r>
    <r>
      <rPr>
        <sz val="10"/>
        <color indexed="8"/>
        <rFont val="宋体"/>
        <charset val="134"/>
      </rPr>
      <t>（每个二级指标至少编制一个三级指标）</t>
    </r>
  </si>
  <si>
    <t xml:space="preserve">数量指标
</t>
  </si>
  <si>
    <t>扶持经济薄弱村数量</t>
  </si>
  <si>
    <t>个</t>
  </si>
  <si>
    <t>165</t>
  </si>
  <si>
    <t xml:space="preserve">质量指标
</t>
  </si>
  <si>
    <t>项目验收通过率</t>
  </si>
  <si>
    <t xml:space="preserve">时效指标
</t>
  </si>
  <si>
    <t>项目产生收益时限</t>
  </si>
  <si>
    <t>2024年年底前</t>
  </si>
  <si>
    <t xml:space="preserve">成本指标
</t>
  </si>
  <si>
    <t xml:space="preserve">每村市级补助资金 </t>
  </si>
  <si>
    <t>万元</t>
  </si>
  <si>
    <t>100</t>
  </si>
  <si>
    <r>
      <rPr>
        <sz val="12"/>
        <color indexed="8"/>
        <rFont val="宋体"/>
        <charset val="134"/>
      </rPr>
      <t xml:space="preserve">效益指标
</t>
    </r>
    <r>
      <rPr>
        <sz val="9"/>
        <color indexed="8"/>
        <rFont val="宋体"/>
        <charset val="134"/>
      </rPr>
      <t>（至少选择一项效益设定三级指标）</t>
    </r>
  </si>
  <si>
    <t>村集体经营性收入</t>
  </si>
  <si>
    <t>有所增加</t>
  </si>
  <si>
    <t>社会效益指标</t>
  </si>
  <si>
    <t>村民就业岗位</t>
  </si>
  <si>
    <t>生态效益指标</t>
  </si>
  <si>
    <t>村庄整体情况</t>
  </si>
  <si>
    <t>有所提升</t>
  </si>
  <si>
    <t>可持续影响指标</t>
  </si>
  <si>
    <r>
      <rPr>
        <sz val="12"/>
        <color indexed="8"/>
        <rFont val="宋体"/>
        <charset val="134"/>
      </rPr>
      <t xml:space="preserve">满意度指标
</t>
    </r>
    <r>
      <rPr>
        <sz val="9"/>
        <color indexed="8"/>
        <rFont val="宋体"/>
        <charset val="134"/>
      </rPr>
      <t>（至少编制一个三级指标）</t>
    </r>
  </si>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</sst>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00"/>
    <numFmt numFmtId="178" formatCode="0.00_ "/>
    <numFmt numFmtId="179" formatCode="0_ "/>
  </numFmts>
  <fonts count="35">
    <font>
      <sz val="12"/>
      <name val="宋体"/>
      <charset val="134"/>
    </font>
    <font>
      <sz val="22"/>
      <color indexed="8"/>
      <name val="宋体"/>
      <charset val="134"/>
    </font>
    <font>
      <sz val="9"/>
      <name val="宋体"/>
      <charset val="134"/>
    </font>
    <font>
      <sz val="12"/>
      <name val="黑体"/>
      <charset val="134"/>
    </font>
    <font>
      <sz val="18"/>
      <name val="方正小标宋简体"/>
      <charset val="134"/>
    </font>
    <font>
      <sz val="11"/>
      <name val="宋体"/>
      <charset val="134"/>
    </font>
    <font>
      <sz val="12"/>
      <color indexed="8"/>
      <name val="宋体"/>
      <charset val="134"/>
    </font>
    <font>
      <sz val="11"/>
      <color indexed="8"/>
      <name val="宋体"/>
      <charset val="134"/>
      <scheme val="minor"/>
    </font>
    <font>
      <sz val="11"/>
      <name val="宋体"/>
      <charset val="134"/>
      <scheme val="minor"/>
    </font>
    <font>
      <sz val="10"/>
      <name val="Times New Roman"/>
      <charset val="134"/>
    </font>
    <font>
      <sz val="10"/>
      <name val="方正仿宋简体"/>
      <charset val="134"/>
    </font>
    <font>
      <sz val="20"/>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书宋_GBK"/>
      <charset val="134"/>
    </font>
    <font>
      <sz val="9"/>
      <color indexed="8"/>
      <name val="宋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2" fillId="0" borderId="0"/>
  </cellStyleXfs>
  <cellXfs count="61">
    <xf numFmtId="0" fontId="0" fillId="0" borderId="0" xfId="0">
      <alignment vertical="center"/>
    </xf>
    <xf numFmtId="0" fontId="1" fillId="0" borderId="0" xfId="49" applyFont="1" applyFill="1" applyAlignment="1">
      <alignment vertical="top"/>
    </xf>
    <xf numFmtId="0" fontId="2" fillId="0" borderId="0" xfId="49" applyFill="1"/>
    <xf numFmtId="0" fontId="3" fillId="0" borderId="0" xfId="49" applyFont="1" applyFill="1" applyAlignment="1">
      <alignment horizontal="left" vertical="center"/>
    </xf>
    <xf numFmtId="0" fontId="4" fillId="0" borderId="0" xfId="49" applyNumberFormat="1" applyFont="1" applyFill="1" applyAlignment="1" applyProtection="1">
      <alignment horizontal="center" vertical="center"/>
    </xf>
    <xf numFmtId="0" fontId="1" fillId="0" borderId="0" xfId="49" applyFont="1" applyFill="1" applyAlignment="1">
      <alignment vertical="top" wrapText="1"/>
    </xf>
    <xf numFmtId="0" fontId="5" fillId="0" borderId="1" xfId="49" applyNumberFormat="1" applyFont="1" applyFill="1" applyBorder="1" applyAlignment="1" applyProtection="1">
      <alignment horizontal="center" vertical="center"/>
    </xf>
    <xf numFmtId="0" fontId="6" fillId="0" borderId="2" xfId="49" applyFont="1" applyFill="1" applyBorder="1" applyAlignment="1">
      <alignment horizontal="center" vertical="center"/>
    </xf>
    <xf numFmtId="0" fontId="6" fillId="0" borderId="3" xfId="49" applyFont="1" applyFill="1" applyBorder="1" applyAlignment="1">
      <alignment horizontal="center" vertical="center"/>
    </xf>
    <xf numFmtId="49" fontId="5" fillId="0" borderId="2" xfId="49" applyNumberFormat="1" applyFont="1" applyFill="1" applyBorder="1" applyAlignment="1" applyProtection="1">
      <alignment horizontal="center" vertical="center" wrapText="1"/>
    </xf>
    <xf numFmtId="176" fontId="5" fillId="0" borderId="4" xfId="49" applyNumberFormat="1" applyFont="1" applyFill="1" applyBorder="1" applyAlignment="1" applyProtection="1">
      <alignment horizontal="center" vertical="center"/>
    </xf>
    <xf numFmtId="0" fontId="6" fillId="0" borderId="4" xfId="49" applyFont="1" applyFill="1" applyBorder="1" applyAlignment="1">
      <alignment horizontal="center" vertical="center"/>
    </xf>
    <xf numFmtId="0" fontId="6" fillId="0" borderId="5" xfId="49" applyFont="1" applyFill="1" applyBorder="1" applyAlignment="1">
      <alignment horizontal="center" vertical="center"/>
    </xf>
    <xf numFmtId="0" fontId="6" fillId="0" borderId="2" xfId="49" applyFont="1" applyFill="1" applyBorder="1" applyAlignment="1">
      <alignment horizontal="center" vertical="center" wrapText="1"/>
    </xf>
    <xf numFmtId="177" fontId="5" fillId="0" borderId="2" xfId="49" applyNumberFormat="1" applyFont="1" applyFill="1" applyBorder="1" applyAlignment="1" applyProtection="1">
      <alignment horizontal="right" vertical="center"/>
    </xf>
    <xf numFmtId="0" fontId="6" fillId="0" borderId="2" xfId="49" applyFont="1" applyFill="1" applyBorder="1" applyAlignment="1">
      <alignment vertical="center"/>
    </xf>
    <xf numFmtId="49" fontId="5" fillId="0" borderId="2" xfId="49" applyNumberFormat="1" applyFont="1" applyFill="1" applyBorder="1" applyAlignment="1" applyProtection="1">
      <alignment horizontal="left" vertical="center" wrapText="1"/>
    </xf>
    <xf numFmtId="0" fontId="2" fillId="0" borderId="0" xfId="49" applyFont="1" applyFill="1"/>
    <xf numFmtId="0" fontId="7" fillId="0" borderId="2" xfId="49" applyFont="1" applyFill="1" applyBorder="1" applyAlignment="1">
      <alignment horizontal="center" vertical="center"/>
    </xf>
    <xf numFmtId="49" fontId="8" fillId="0" borderId="2" xfId="49" applyNumberFormat="1" applyFont="1" applyFill="1" applyBorder="1" applyAlignment="1" applyProtection="1">
      <alignment horizontal="center" vertical="center" wrapText="1"/>
    </xf>
    <xf numFmtId="176" fontId="8" fillId="0" borderId="2" xfId="49" applyNumberFormat="1" applyFont="1" applyFill="1" applyBorder="1" applyAlignment="1" applyProtection="1">
      <alignment horizontal="center" vertical="center"/>
    </xf>
    <xf numFmtId="0" fontId="7" fillId="0" borderId="2" xfId="49" applyFont="1" applyFill="1" applyBorder="1" applyAlignment="1">
      <alignment horizontal="center" vertical="center" wrapText="1"/>
    </xf>
    <xf numFmtId="0" fontId="8" fillId="0" borderId="2" xfId="49" applyNumberFormat="1" applyFont="1" applyFill="1" applyBorder="1" applyAlignment="1" applyProtection="1">
      <alignment vertical="center"/>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3" fillId="0" borderId="0" xfId="0" applyFont="1" applyFill="1">
      <alignment vertical="center"/>
    </xf>
    <xf numFmtId="0" fontId="4" fillId="0" borderId="0" xfId="0" applyFont="1" applyFill="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178"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7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Font="1" applyFill="1" applyBorder="1" applyAlignment="1">
      <alignment horizontal="justify" vertical="center" wrapText="1"/>
    </xf>
    <xf numFmtId="49"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left" vertical="center" wrapText="1"/>
    </xf>
    <xf numFmtId="0" fontId="10" fillId="0" borderId="2" xfId="49" applyFont="1" applyFill="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11" fillId="0" borderId="0" xfId="0" applyFont="1" applyFill="1" applyAlignment="1">
      <alignment vertical="center" wrapText="1"/>
    </xf>
    <xf numFmtId="49" fontId="9" fillId="0" borderId="2" xfId="0" applyNumberFormat="1" applyFont="1" applyFill="1" applyBorder="1" applyAlignment="1">
      <alignment vertical="center" wrapText="1"/>
    </xf>
    <xf numFmtId="49" fontId="9" fillId="0" borderId="2" xfId="0" applyNumberFormat="1" applyFont="1" applyFill="1" applyBorder="1" applyAlignment="1">
      <alignment horizontal="center" vertical="center"/>
    </xf>
    <xf numFmtId="0" fontId="9" fillId="0" borderId="2" xfId="0" applyNumberFormat="1" applyFont="1" applyFill="1" applyBorder="1" applyAlignment="1">
      <alignment vertical="center" wrapText="1"/>
    </xf>
    <xf numFmtId="0" fontId="0" fillId="0" borderId="7" xfId="0"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2" xfId="0" applyBorder="1" applyAlignment="1">
      <alignment horizontal="center" vertical="center" wrapText="1"/>
    </xf>
    <xf numFmtId="0" fontId="0" fillId="0" borderId="2" xfId="0" applyBorder="1">
      <alignment vertical="center"/>
    </xf>
    <xf numFmtId="0" fontId="0" fillId="0" borderId="2" xfId="0" applyBorder="1" applyAlignment="1">
      <alignment horizontal="center" vertical="center"/>
    </xf>
    <xf numFmtId="0" fontId="0" fillId="0" borderId="0" xfId="0" applyBorder="1" applyAlignment="1">
      <alignment horizontal="left" vertical="center" wrapText="1"/>
    </xf>
    <xf numFmtId="0" fontId="0" fillId="0" borderId="0" xfId="0" applyFont="1" applyAlignment="1">
      <alignment horizontal="left" vertical="center"/>
    </xf>
    <xf numFmtId="0" fontId="0" fillId="0" borderId="0" xfId="0"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opLeftCell="A3" workbookViewId="0">
      <selection activeCell="A11" sqref="A11:E11"/>
    </sheetView>
  </sheetViews>
  <sheetFormatPr defaultColWidth="9" defaultRowHeight="14.25" outlineLevelCol="4"/>
  <cols>
    <col min="1" max="1" width="19.1" customWidth="1"/>
    <col min="2" max="2" width="13.7" customWidth="1"/>
    <col min="3" max="4" width="20.4" customWidth="1"/>
    <col min="5" max="5" width="11.6" customWidth="1"/>
  </cols>
  <sheetData>
    <row r="1" ht="39" customHeight="1" spans="1:1">
      <c r="A1" s="51" t="s">
        <v>0</v>
      </c>
    </row>
    <row r="2" ht="54" customHeight="1" spans="1:5">
      <c r="A2" s="52" t="s">
        <v>1</v>
      </c>
      <c r="B2" s="52"/>
      <c r="C2" s="52"/>
      <c r="D2" s="52"/>
      <c r="E2" s="52"/>
    </row>
    <row r="3" s="51" customFormat="1" ht="68.25" customHeight="1" spans="1:5">
      <c r="A3" s="53" t="s">
        <v>2</v>
      </c>
      <c r="B3" s="53" t="s">
        <v>3</v>
      </c>
      <c r="C3" s="53" t="s">
        <v>4</v>
      </c>
      <c r="D3" s="53" t="s">
        <v>5</v>
      </c>
      <c r="E3" s="54" t="s">
        <v>6</v>
      </c>
    </row>
    <row r="4" ht="69" customHeight="1" spans="1:5">
      <c r="A4" s="55" t="s">
        <v>7</v>
      </c>
      <c r="B4" s="55">
        <v>165</v>
      </c>
      <c r="C4" s="55">
        <v>1.65</v>
      </c>
      <c r="D4" s="55">
        <v>1.548</v>
      </c>
      <c r="E4" s="56"/>
    </row>
    <row r="5" ht="69" customHeight="1" spans="1:5">
      <c r="A5" s="55" t="s">
        <v>8</v>
      </c>
      <c r="B5" s="55">
        <v>178</v>
      </c>
      <c r="C5" s="55"/>
      <c r="D5" s="55"/>
      <c r="E5" s="56"/>
    </row>
    <row r="6" ht="69" customHeight="1" spans="1:5">
      <c r="A6" s="55" t="s">
        <v>9</v>
      </c>
      <c r="B6" s="55">
        <v>75</v>
      </c>
      <c r="C6" s="55"/>
      <c r="D6" s="55"/>
      <c r="E6" s="56"/>
    </row>
    <row r="7" ht="69" customHeight="1" spans="1:5">
      <c r="A7" s="55" t="s">
        <v>10</v>
      </c>
      <c r="B7" s="55">
        <v>51</v>
      </c>
      <c r="C7" s="55"/>
      <c r="D7" s="55"/>
      <c r="E7" s="56"/>
    </row>
    <row r="8" ht="69" customHeight="1" spans="1:5">
      <c r="A8" s="55" t="s">
        <v>11</v>
      </c>
      <c r="B8" s="55">
        <v>331</v>
      </c>
      <c r="C8" s="55"/>
      <c r="D8" s="55"/>
      <c r="E8" s="56"/>
    </row>
    <row r="9" ht="69" customHeight="1" spans="1:5">
      <c r="A9" s="57" t="s">
        <v>12</v>
      </c>
      <c r="B9" s="57">
        <f>SUM(B4:B8)</f>
        <v>800</v>
      </c>
      <c r="C9" s="57"/>
      <c r="D9" s="57"/>
      <c r="E9" s="57"/>
    </row>
    <row r="10" ht="37.95" customHeight="1" spans="1:5">
      <c r="A10" s="58" t="s">
        <v>13</v>
      </c>
      <c r="B10" s="58"/>
      <c r="C10" s="58"/>
      <c r="D10" s="58"/>
      <c r="E10" s="58"/>
    </row>
    <row r="11" ht="37.95" customHeight="1" spans="1:5">
      <c r="A11" s="59" t="s">
        <v>14</v>
      </c>
      <c r="B11" s="60"/>
      <c r="C11" s="60"/>
      <c r="D11" s="60"/>
      <c r="E11" s="60"/>
    </row>
  </sheetData>
  <mergeCells count="3">
    <mergeCell ref="A2:E2"/>
    <mergeCell ref="A10:E10"/>
    <mergeCell ref="A11:E11"/>
  </mergeCells>
  <printOptions horizontalCentered="1"/>
  <pageMargins left="0.554861111111111" right="0.554861111111111"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workbookViewId="0">
      <selection activeCell="A31" sqref="A31:M31"/>
    </sheetView>
  </sheetViews>
  <sheetFormatPr defaultColWidth="9" defaultRowHeight="14.25"/>
  <cols>
    <col min="1" max="2" width="9" style="24"/>
    <col min="3" max="3" width="8.7" style="24" customWidth="1"/>
    <col min="4" max="4" width="23" style="25" customWidth="1"/>
    <col min="5" max="7" width="12.6" style="24"/>
    <col min="8" max="8" width="10.2" style="24" customWidth="1"/>
    <col min="9" max="9" width="8.4" style="24" customWidth="1"/>
    <col min="10" max="10" width="6.6" style="24" customWidth="1"/>
    <col min="11" max="11" width="7.2" style="24" customWidth="1"/>
    <col min="12" max="12" width="6.9" style="24" customWidth="1"/>
    <col min="13" max="13" width="5.2" style="24" customWidth="1"/>
    <col min="14" max="16384" width="9" style="24"/>
  </cols>
  <sheetData>
    <row r="1" ht="31.95" customHeight="1" spans="1:1">
      <c r="A1" s="26" t="s">
        <v>15</v>
      </c>
    </row>
    <row r="2" ht="41.1" customHeight="1" spans="1:13">
      <c r="A2" s="27" t="s">
        <v>16</v>
      </c>
      <c r="B2" s="27"/>
      <c r="C2" s="27"/>
      <c r="D2" s="27"/>
      <c r="E2" s="27"/>
      <c r="F2" s="27"/>
      <c r="G2" s="27"/>
      <c r="H2" s="27"/>
      <c r="I2" s="27"/>
      <c r="J2" s="27"/>
      <c r="K2" s="46"/>
      <c r="L2" s="46"/>
      <c r="M2" s="46"/>
    </row>
    <row r="3" ht="42" customHeight="1" spans="1:3">
      <c r="A3" s="25" t="s">
        <v>17</v>
      </c>
      <c r="B3" s="25"/>
      <c r="C3" s="25"/>
    </row>
    <row r="4" s="23" customFormat="1" ht="28.5" customHeight="1" spans="1:13">
      <c r="A4" s="28" t="s">
        <v>18</v>
      </c>
      <c r="B4" s="28" t="s">
        <v>19</v>
      </c>
      <c r="C4" s="28" t="s">
        <v>20</v>
      </c>
      <c r="D4" s="28" t="s">
        <v>21</v>
      </c>
      <c r="E4" s="29" t="s">
        <v>22</v>
      </c>
      <c r="F4" s="29"/>
      <c r="G4" s="29"/>
      <c r="H4" s="29"/>
      <c r="I4" s="29"/>
      <c r="J4" s="29"/>
      <c r="K4" s="28" t="s">
        <v>23</v>
      </c>
      <c r="L4" s="28" t="s">
        <v>24</v>
      </c>
      <c r="M4" s="29" t="s">
        <v>6</v>
      </c>
    </row>
    <row r="5" s="23" customFormat="1" ht="87" customHeight="1" spans="1:13">
      <c r="A5" s="30"/>
      <c r="B5" s="30"/>
      <c r="C5" s="30"/>
      <c r="D5" s="30"/>
      <c r="E5" s="29" t="s">
        <v>25</v>
      </c>
      <c r="F5" s="29" t="s">
        <v>26</v>
      </c>
      <c r="G5" s="29" t="s">
        <v>27</v>
      </c>
      <c r="H5" s="29" t="s">
        <v>28</v>
      </c>
      <c r="I5" s="29" t="s">
        <v>29</v>
      </c>
      <c r="J5" s="29" t="s">
        <v>30</v>
      </c>
      <c r="K5" s="30"/>
      <c r="L5" s="30"/>
      <c r="M5" s="29"/>
    </row>
    <row r="6" ht="106.95" customHeight="1" spans="1:13">
      <c r="A6" s="31">
        <v>1</v>
      </c>
      <c r="B6" s="32" t="s">
        <v>31</v>
      </c>
      <c r="C6" s="32" t="s">
        <v>32</v>
      </c>
      <c r="D6" s="33" t="s">
        <v>33</v>
      </c>
      <c r="E6" s="34">
        <v>596.896332</v>
      </c>
      <c r="F6" s="35">
        <v>300</v>
      </c>
      <c r="G6" s="34">
        <v>296.896332</v>
      </c>
      <c r="H6" s="34"/>
      <c r="I6" s="35"/>
      <c r="J6" s="35"/>
      <c r="K6" s="35" t="s">
        <v>34</v>
      </c>
      <c r="L6" s="42" t="s">
        <v>35</v>
      </c>
      <c r="M6" s="42"/>
    </row>
    <row r="7" ht="144" customHeight="1" spans="1:13">
      <c r="A7" s="31">
        <v>2</v>
      </c>
      <c r="B7" s="32" t="s">
        <v>36</v>
      </c>
      <c r="C7" s="32" t="s">
        <v>37</v>
      </c>
      <c r="D7" s="33" t="s">
        <v>38</v>
      </c>
      <c r="E7" s="36">
        <v>2200</v>
      </c>
      <c r="F7" s="35">
        <v>1100</v>
      </c>
      <c r="G7" s="36">
        <v>1100</v>
      </c>
      <c r="H7" s="34"/>
      <c r="I7" s="35"/>
      <c r="J7" s="35"/>
      <c r="K7" s="35" t="s">
        <v>34</v>
      </c>
      <c r="L7" s="42" t="s">
        <v>35</v>
      </c>
      <c r="M7" s="42"/>
    </row>
    <row r="8" ht="73.95" customHeight="1" spans="1:13">
      <c r="A8" s="31">
        <v>3</v>
      </c>
      <c r="B8" s="32" t="s">
        <v>39</v>
      </c>
      <c r="C8" s="32" t="s">
        <v>40</v>
      </c>
      <c r="D8" s="33" t="s">
        <v>41</v>
      </c>
      <c r="E8" s="36">
        <v>600</v>
      </c>
      <c r="F8" s="35">
        <v>300</v>
      </c>
      <c r="G8" s="36">
        <v>300</v>
      </c>
      <c r="H8" s="34"/>
      <c r="I8" s="35"/>
      <c r="J8" s="35"/>
      <c r="K8" s="35">
        <v>2023.12</v>
      </c>
      <c r="L8" s="42" t="s">
        <v>35</v>
      </c>
      <c r="M8" s="42"/>
    </row>
    <row r="9" ht="99" customHeight="1" spans="1:13">
      <c r="A9" s="31">
        <v>4</v>
      </c>
      <c r="B9" s="32" t="s">
        <v>42</v>
      </c>
      <c r="C9" s="32" t="s">
        <v>43</v>
      </c>
      <c r="D9" s="33" t="s">
        <v>44</v>
      </c>
      <c r="E9" s="34">
        <v>561.59</v>
      </c>
      <c r="F9" s="35">
        <v>200</v>
      </c>
      <c r="G9" s="36">
        <v>200</v>
      </c>
      <c r="H9" s="34">
        <v>141.59</v>
      </c>
      <c r="I9" s="35"/>
      <c r="J9" s="35">
        <v>20</v>
      </c>
      <c r="K9" s="35">
        <v>2023.12</v>
      </c>
      <c r="L9" s="42" t="s">
        <v>35</v>
      </c>
      <c r="M9" s="42"/>
    </row>
    <row r="10" ht="81" customHeight="1" spans="1:13">
      <c r="A10" s="31">
        <v>5</v>
      </c>
      <c r="B10" s="32" t="s">
        <v>45</v>
      </c>
      <c r="C10" s="32" t="s">
        <v>46</v>
      </c>
      <c r="D10" s="33" t="s">
        <v>47</v>
      </c>
      <c r="E10" s="34">
        <v>508.6566</v>
      </c>
      <c r="F10" s="37">
        <v>210</v>
      </c>
      <c r="G10" s="34">
        <v>298.6566</v>
      </c>
      <c r="H10" s="34"/>
      <c r="I10" s="35"/>
      <c r="J10" s="35"/>
      <c r="K10" s="35" t="s">
        <v>34</v>
      </c>
      <c r="L10" s="42" t="s">
        <v>35</v>
      </c>
      <c r="M10" s="42"/>
    </row>
    <row r="11" ht="93" customHeight="1" spans="1:13">
      <c r="A11" s="31">
        <v>6</v>
      </c>
      <c r="B11" s="32" t="s">
        <v>48</v>
      </c>
      <c r="C11" s="32" t="s">
        <v>49</v>
      </c>
      <c r="D11" s="33" t="s">
        <v>50</v>
      </c>
      <c r="E11" s="34">
        <v>372.6</v>
      </c>
      <c r="F11" s="37">
        <v>140</v>
      </c>
      <c r="G11" s="36">
        <v>200</v>
      </c>
      <c r="H11" s="34">
        <v>32.6</v>
      </c>
      <c r="I11" s="35"/>
      <c r="J11" s="35"/>
      <c r="K11" s="35" t="s">
        <v>34</v>
      </c>
      <c r="L11" s="42" t="s">
        <v>35</v>
      </c>
      <c r="M11" s="42"/>
    </row>
    <row r="12" ht="154.05" customHeight="1" spans="1:13">
      <c r="A12" s="31">
        <v>7</v>
      </c>
      <c r="B12" s="32" t="s">
        <v>51</v>
      </c>
      <c r="C12" s="32" t="s">
        <v>52</v>
      </c>
      <c r="D12" s="33" t="s">
        <v>53</v>
      </c>
      <c r="E12" s="34">
        <v>2704.6173</v>
      </c>
      <c r="F12" s="35">
        <v>1200</v>
      </c>
      <c r="G12" s="36">
        <v>1200</v>
      </c>
      <c r="H12" s="34">
        <v>304.6173</v>
      </c>
      <c r="I12" s="35"/>
      <c r="J12" s="35"/>
      <c r="K12" s="35">
        <v>2023.12</v>
      </c>
      <c r="L12" s="42" t="s">
        <v>35</v>
      </c>
      <c r="M12" s="42"/>
    </row>
    <row r="13" ht="111" customHeight="1" spans="1:13">
      <c r="A13" s="31">
        <v>8</v>
      </c>
      <c r="B13" s="32" t="s">
        <v>54</v>
      </c>
      <c r="C13" s="32" t="s">
        <v>55</v>
      </c>
      <c r="D13" s="33" t="s">
        <v>56</v>
      </c>
      <c r="E13" s="34">
        <v>831.91</v>
      </c>
      <c r="F13" s="35">
        <v>400</v>
      </c>
      <c r="G13" s="34">
        <v>380.92</v>
      </c>
      <c r="H13" s="34">
        <v>10.99</v>
      </c>
      <c r="I13" s="35"/>
      <c r="J13" s="35">
        <v>40</v>
      </c>
      <c r="K13" s="35" t="s">
        <v>34</v>
      </c>
      <c r="L13" s="42" t="s">
        <v>35</v>
      </c>
      <c r="M13" s="42"/>
    </row>
    <row r="14" ht="97.95" customHeight="1" spans="1:13">
      <c r="A14" s="31">
        <v>9</v>
      </c>
      <c r="B14" s="38" t="s">
        <v>57</v>
      </c>
      <c r="C14" s="32" t="s">
        <v>58</v>
      </c>
      <c r="D14" s="38" t="s">
        <v>59</v>
      </c>
      <c r="E14" s="36">
        <v>450</v>
      </c>
      <c r="F14" s="31">
        <v>200</v>
      </c>
      <c r="G14" s="36">
        <v>200</v>
      </c>
      <c r="H14" s="36">
        <v>50</v>
      </c>
      <c r="I14" s="31"/>
      <c r="J14" s="47"/>
      <c r="K14" s="48">
        <v>2023.12</v>
      </c>
      <c r="L14" s="42" t="s">
        <v>35</v>
      </c>
      <c r="M14" s="42"/>
    </row>
    <row r="15" ht="97.95" customHeight="1" spans="1:13">
      <c r="A15" s="31">
        <v>10</v>
      </c>
      <c r="B15" s="32" t="s">
        <v>60</v>
      </c>
      <c r="C15" s="31" t="s">
        <v>61</v>
      </c>
      <c r="D15" s="33" t="s">
        <v>62</v>
      </c>
      <c r="E15" s="34">
        <v>1000.0688</v>
      </c>
      <c r="F15" s="35">
        <v>500</v>
      </c>
      <c r="G15" s="36">
        <v>500</v>
      </c>
      <c r="H15" s="34">
        <v>0.0688</v>
      </c>
      <c r="I15" s="35"/>
      <c r="J15" s="35"/>
      <c r="K15" s="35" t="s">
        <v>63</v>
      </c>
      <c r="L15" s="42" t="s">
        <v>35</v>
      </c>
      <c r="M15" s="42"/>
    </row>
    <row r="16" ht="126" customHeight="1" spans="1:13">
      <c r="A16" s="31">
        <v>11</v>
      </c>
      <c r="B16" s="32" t="s">
        <v>64</v>
      </c>
      <c r="C16" s="32" t="s">
        <v>65</v>
      </c>
      <c r="D16" s="33" t="s">
        <v>66</v>
      </c>
      <c r="E16" s="34">
        <v>1798.278192</v>
      </c>
      <c r="F16" s="35">
        <v>900</v>
      </c>
      <c r="G16" s="34">
        <v>898.278192</v>
      </c>
      <c r="H16" s="34"/>
      <c r="I16" s="35"/>
      <c r="J16" s="35"/>
      <c r="K16" s="35" t="s">
        <v>67</v>
      </c>
      <c r="L16" s="42" t="s">
        <v>35</v>
      </c>
      <c r="M16" s="42"/>
    </row>
    <row r="17" ht="117" customHeight="1" spans="1:13">
      <c r="A17" s="31">
        <v>12</v>
      </c>
      <c r="B17" s="32" t="s">
        <v>68</v>
      </c>
      <c r="C17" s="32" t="s">
        <v>69</v>
      </c>
      <c r="D17" s="33" t="s">
        <v>70</v>
      </c>
      <c r="E17" s="36">
        <v>1200</v>
      </c>
      <c r="F17" s="35">
        <v>600</v>
      </c>
      <c r="G17" s="36">
        <v>600</v>
      </c>
      <c r="H17" s="34"/>
      <c r="I17" s="35"/>
      <c r="J17" s="35"/>
      <c r="K17" s="35" t="s">
        <v>71</v>
      </c>
      <c r="L17" s="42" t="s">
        <v>35</v>
      </c>
      <c r="M17" s="42"/>
    </row>
    <row r="18" ht="97.05" customHeight="1" spans="1:13">
      <c r="A18" s="31">
        <v>13</v>
      </c>
      <c r="B18" s="32" t="s">
        <v>72</v>
      </c>
      <c r="C18" s="32" t="s">
        <v>73</v>
      </c>
      <c r="D18" s="33" t="s">
        <v>74</v>
      </c>
      <c r="E18" s="34">
        <v>1257.152699</v>
      </c>
      <c r="F18" s="37">
        <v>490</v>
      </c>
      <c r="G18" s="36">
        <v>700</v>
      </c>
      <c r="H18" s="34">
        <v>67.152699</v>
      </c>
      <c r="I18" s="47"/>
      <c r="J18" s="35"/>
      <c r="K18" s="35">
        <v>2023.12</v>
      </c>
      <c r="L18" s="42" t="s">
        <v>35</v>
      </c>
      <c r="M18" s="42"/>
    </row>
    <row r="19" ht="96" customHeight="1" spans="1:13">
      <c r="A19" s="31">
        <v>14</v>
      </c>
      <c r="B19" s="32" t="s">
        <v>75</v>
      </c>
      <c r="C19" s="32" t="s">
        <v>76</v>
      </c>
      <c r="D19" s="33" t="s">
        <v>77</v>
      </c>
      <c r="E19" s="34">
        <v>828.31</v>
      </c>
      <c r="F19" s="35">
        <v>400</v>
      </c>
      <c r="G19" s="36">
        <v>400</v>
      </c>
      <c r="H19" s="34">
        <v>28.31</v>
      </c>
      <c r="I19" s="47"/>
      <c r="J19" s="35"/>
      <c r="K19" s="35">
        <v>2023.12</v>
      </c>
      <c r="L19" s="42" t="s">
        <v>35</v>
      </c>
      <c r="M19" s="42"/>
    </row>
    <row r="20" ht="172.05" customHeight="1" spans="1:13">
      <c r="A20" s="31">
        <v>15</v>
      </c>
      <c r="B20" s="32" t="s">
        <v>78</v>
      </c>
      <c r="C20" s="32" t="s">
        <v>79</v>
      </c>
      <c r="D20" s="33" t="s">
        <v>80</v>
      </c>
      <c r="E20" s="36">
        <v>2600</v>
      </c>
      <c r="F20" s="35">
        <v>1300</v>
      </c>
      <c r="G20" s="36">
        <v>1300</v>
      </c>
      <c r="H20" s="34"/>
      <c r="I20" s="35"/>
      <c r="J20" s="35"/>
      <c r="K20" s="35" t="s">
        <v>34</v>
      </c>
      <c r="L20" s="42" t="s">
        <v>35</v>
      </c>
      <c r="M20" s="42"/>
    </row>
    <row r="21" ht="76.95" customHeight="1" spans="1:13">
      <c r="A21" s="31">
        <v>16</v>
      </c>
      <c r="B21" s="32" t="s">
        <v>81</v>
      </c>
      <c r="C21" s="32" t="s">
        <v>82</v>
      </c>
      <c r="D21" s="33" t="s">
        <v>83</v>
      </c>
      <c r="E21" s="34">
        <v>399.6</v>
      </c>
      <c r="F21" s="35">
        <v>200</v>
      </c>
      <c r="G21" s="36">
        <v>199.6</v>
      </c>
      <c r="H21" s="34">
        <v>0</v>
      </c>
      <c r="I21" s="35"/>
      <c r="J21" s="35"/>
      <c r="K21" s="35">
        <v>2023.12</v>
      </c>
      <c r="L21" s="42" t="s">
        <v>35</v>
      </c>
      <c r="M21" s="42"/>
    </row>
    <row r="22" ht="172.05" customHeight="1" spans="1:13">
      <c r="A22" s="31">
        <v>17</v>
      </c>
      <c r="B22" s="32" t="s">
        <v>84</v>
      </c>
      <c r="C22" s="32" t="s">
        <v>85</v>
      </c>
      <c r="D22" s="33" t="s">
        <v>86</v>
      </c>
      <c r="E22" s="36">
        <v>3200</v>
      </c>
      <c r="F22" s="35">
        <v>1400</v>
      </c>
      <c r="G22" s="36">
        <v>1400</v>
      </c>
      <c r="H22" s="34">
        <v>70</v>
      </c>
      <c r="I22" s="47">
        <v>200</v>
      </c>
      <c r="J22" s="35">
        <v>130</v>
      </c>
      <c r="K22" s="35" t="s">
        <v>34</v>
      </c>
      <c r="L22" s="42" t="s">
        <v>35</v>
      </c>
      <c r="M22" s="42"/>
    </row>
    <row r="23" ht="88.05" customHeight="1" spans="1:13">
      <c r="A23" s="31">
        <v>18</v>
      </c>
      <c r="B23" s="32" t="s">
        <v>87</v>
      </c>
      <c r="C23" s="32" t="s">
        <v>88</v>
      </c>
      <c r="D23" s="33" t="s">
        <v>89</v>
      </c>
      <c r="E23" s="34">
        <v>396.6694</v>
      </c>
      <c r="F23" s="35">
        <v>200</v>
      </c>
      <c r="G23" s="34">
        <v>196.6694</v>
      </c>
      <c r="H23" s="34"/>
      <c r="I23" s="35"/>
      <c r="J23" s="35"/>
      <c r="K23" s="35" t="s">
        <v>71</v>
      </c>
      <c r="L23" s="42" t="s">
        <v>35</v>
      </c>
      <c r="M23" s="42"/>
    </row>
    <row r="24" ht="84" customHeight="1" spans="1:13">
      <c r="A24" s="31">
        <v>19</v>
      </c>
      <c r="B24" s="39" t="s">
        <v>90</v>
      </c>
      <c r="C24" s="39" t="s">
        <v>91</v>
      </c>
      <c r="D24" s="40" t="s">
        <v>92</v>
      </c>
      <c r="E24" s="34">
        <v>560.120903</v>
      </c>
      <c r="F24" s="37">
        <v>200</v>
      </c>
      <c r="G24" s="36">
        <v>200</v>
      </c>
      <c r="H24" s="34">
        <v>160.120903</v>
      </c>
      <c r="I24" s="35"/>
      <c r="J24" s="47"/>
      <c r="K24" s="48" t="s">
        <v>71</v>
      </c>
      <c r="L24" s="42" t="s">
        <v>35</v>
      </c>
      <c r="M24" s="42"/>
    </row>
    <row r="25" ht="121.05" customHeight="1" spans="1:13">
      <c r="A25" s="31">
        <v>20</v>
      </c>
      <c r="B25" s="32" t="s">
        <v>93</v>
      </c>
      <c r="C25" s="32" t="s">
        <v>94</v>
      </c>
      <c r="D25" s="33" t="s">
        <v>95</v>
      </c>
      <c r="E25" s="34">
        <v>1596.18741</v>
      </c>
      <c r="F25" s="35">
        <v>800</v>
      </c>
      <c r="G25" s="34">
        <v>796.18741</v>
      </c>
      <c r="H25" s="34"/>
      <c r="I25" s="35"/>
      <c r="J25" s="35"/>
      <c r="K25" s="35">
        <v>2022.12</v>
      </c>
      <c r="L25" s="42" t="s">
        <v>35</v>
      </c>
      <c r="M25" s="42"/>
    </row>
    <row r="26" ht="85.05" customHeight="1" spans="1:13">
      <c r="A26" s="31">
        <v>21</v>
      </c>
      <c r="B26" s="32" t="s">
        <v>96</v>
      </c>
      <c r="C26" s="32" t="s">
        <v>97</v>
      </c>
      <c r="D26" s="33" t="s">
        <v>98</v>
      </c>
      <c r="E26" s="36">
        <v>1600</v>
      </c>
      <c r="F26" s="35">
        <v>800</v>
      </c>
      <c r="G26" s="36">
        <v>800</v>
      </c>
      <c r="H26" s="34"/>
      <c r="I26" s="35"/>
      <c r="J26" s="35"/>
      <c r="K26" s="35">
        <v>2023.12</v>
      </c>
      <c r="L26" s="42" t="s">
        <v>35</v>
      </c>
      <c r="M26" s="42"/>
    </row>
    <row r="27" ht="57" customHeight="1" spans="1:13">
      <c r="A27" s="31">
        <v>22</v>
      </c>
      <c r="B27" s="32" t="s">
        <v>99</v>
      </c>
      <c r="C27" s="32" t="s">
        <v>100</v>
      </c>
      <c r="D27" s="38" t="s">
        <v>101</v>
      </c>
      <c r="E27" s="36">
        <v>398</v>
      </c>
      <c r="F27" s="31">
        <v>200</v>
      </c>
      <c r="G27" s="34">
        <v>198</v>
      </c>
      <c r="H27" s="34"/>
      <c r="I27" s="31"/>
      <c r="J27" s="49"/>
      <c r="K27" s="48">
        <v>2023.12</v>
      </c>
      <c r="L27" s="42" t="s">
        <v>35</v>
      </c>
      <c r="M27" s="42"/>
    </row>
    <row r="28" ht="78" customHeight="1" spans="1:13">
      <c r="A28" s="31">
        <v>23</v>
      </c>
      <c r="B28" s="32" t="s">
        <v>102</v>
      </c>
      <c r="C28" s="32" t="s">
        <v>103</v>
      </c>
      <c r="D28" s="33" t="s">
        <v>104</v>
      </c>
      <c r="E28" s="34">
        <v>199.597</v>
      </c>
      <c r="F28" s="35">
        <v>100</v>
      </c>
      <c r="G28" s="34">
        <v>99.597</v>
      </c>
      <c r="H28" s="34"/>
      <c r="I28" s="35"/>
      <c r="J28" s="35"/>
      <c r="K28" s="35" t="s">
        <v>105</v>
      </c>
      <c r="L28" s="42" t="s">
        <v>35</v>
      </c>
      <c r="M28" s="42"/>
    </row>
    <row r="29" ht="409.05" customHeight="1" spans="1:13">
      <c r="A29" s="31">
        <v>24</v>
      </c>
      <c r="B29" s="41" t="s">
        <v>106</v>
      </c>
      <c r="C29" s="41" t="s">
        <v>107</v>
      </c>
      <c r="D29" s="33" t="s">
        <v>108</v>
      </c>
      <c r="E29" s="36">
        <v>7340</v>
      </c>
      <c r="F29" s="37">
        <v>3340</v>
      </c>
      <c r="G29" s="36">
        <v>4000</v>
      </c>
      <c r="H29" s="34"/>
      <c r="I29" s="35"/>
      <c r="J29" s="35"/>
      <c r="K29" s="35">
        <v>2020.12</v>
      </c>
      <c r="L29" s="42" t="s">
        <v>35</v>
      </c>
      <c r="M29" s="42"/>
    </row>
    <row r="30" ht="34.95" customHeight="1" spans="1:13">
      <c r="A30" s="42"/>
      <c r="B30" s="42"/>
      <c r="C30" s="42"/>
      <c r="D30" s="43"/>
      <c r="E30" s="42">
        <f t="shared" ref="E30:J30" si="0">SUM(E6:E29)</f>
        <v>33200.254636</v>
      </c>
      <c r="F30" s="42">
        <f t="shared" si="0"/>
        <v>15480</v>
      </c>
      <c r="G30" s="42">
        <f t="shared" si="0"/>
        <v>16464.804934</v>
      </c>
      <c r="H30" s="42">
        <f t="shared" si="0"/>
        <v>865.449702</v>
      </c>
      <c r="I30" s="42">
        <f t="shared" si="0"/>
        <v>200</v>
      </c>
      <c r="J30" s="42">
        <f t="shared" si="0"/>
        <v>190</v>
      </c>
      <c r="K30" s="42"/>
      <c r="L30" s="42"/>
      <c r="M30" s="42"/>
    </row>
    <row r="31" ht="21" customHeight="1" spans="1:13">
      <c r="A31" s="44" t="s">
        <v>109</v>
      </c>
      <c r="B31" s="45"/>
      <c r="C31" s="45"/>
      <c r="D31" s="45"/>
      <c r="E31" s="45"/>
      <c r="F31" s="45"/>
      <c r="G31" s="45"/>
      <c r="H31" s="45"/>
      <c r="I31" s="45"/>
      <c r="J31" s="45"/>
      <c r="K31" s="45"/>
      <c r="L31" s="50"/>
      <c r="M31" s="50"/>
    </row>
  </sheetData>
  <mergeCells count="11">
    <mergeCell ref="A2:J2"/>
    <mergeCell ref="A3:C3"/>
    <mergeCell ref="E4:J4"/>
    <mergeCell ref="A31:M31"/>
    <mergeCell ref="A4:A5"/>
    <mergeCell ref="B4:B5"/>
    <mergeCell ref="C4:C5"/>
    <mergeCell ref="D4:D5"/>
    <mergeCell ref="K4:K5"/>
    <mergeCell ref="L4:L5"/>
    <mergeCell ref="M4:M5"/>
  </mergeCells>
  <printOptions horizontalCentered="1"/>
  <pageMargins left="0.161111111111111" right="0.161111111111111" top="0.802777777777778" bottom="0.802777777777778"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H11" sqref="H11"/>
    </sheetView>
  </sheetViews>
  <sheetFormatPr defaultColWidth="9" defaultRowHeight="11.25"/>
  <cols>
    <col min="1" max="1" width="5.7" style="2" customWidth="1"/>
    <col min="2" max="2" width="8.6" style="2" customWidth="1"/>
    <col min="3" max="3" width="6.6" style="2" customWidth="1"/>
    <col min="4" max="4" width="18.1" style="2" customWidth="1"/>
    <col min="5" max="5" width="19.5" style="2" customWidth="1"/>
    <col min="6" max="6" width="30.8" style="2" customWidth="1"/>
    <col min="7" max="7" width="10.6" style="2" customWidth="1"/>
    <col min="8" max="8" width="25.7" style="2" customWidth="1"/>
    <col min="9" max="9" width="15.7" style="2" customWidth="1"/>
    <col min="10" max="11" width="9.6" style="2"/>
    <col min="12" max="16384" width="9" style="2"/>
  </cols>
  <sheetData>
    <row r="1" ht="18" customHeight="1" spans="1:2">
      <c r="A1" s="3"/>
      <c r="B1" s="3"/>
    </row>
    <row r="2" s="1" customFormat="1" ht="24" customHeight="1" spans="1:9">
      <c r="A2" s="4" t="s">
        <v>110</v>
      </c>
      <c r="B2" s="4"/>
      <c r="C2" s="4"/>
      <c r="D2" s="4"/>
      <c r="E2" s="4"/>
      <c r="F2" s="4"/>
      <c r="G2" s="5"/>
      <c r="H2" s="5"/>
      <c r="I2" s="5"/>
    </row>
    <row r="3" ht="40.05" customHeight="1" spans="1:6">
      <c r="A3" s="18" t="s">
        <v>111</v>
      </c>
      <c r="B3" s="18"/>
      <c r="C3" s="18"/>
      <c r="D3" s="19" t="s">
        <v>112</v>
      </c>
      <c r="E3" s="19"/>
      <c r="F3" s="19"/>
    </row>
    <row r="4" ht="40.05" customHeight="1" spans="1:6">
      <c r="A4" s="18" t="s">
        <v>113</v>
      </c>
      <c r="B4" s="18"/>
      <c r="C4" s="18"/>
      <c r="D4" s="20" t="s">
        <v>114</v>
      </c>
      <c r="E4" s="18" t="s">
        <v>115</v>
      </c>
      <c r="F4" s="18" t="s">
        <v>116</v>
      </c>
    </row>
    <row r="5" ht="40.05" customHeight="1" spans="1:6">
      <c r="A5" s="18" t="s">
        <v>117</v>
      </c>
      <c r="B5" s="18"/>
      <c r="C5" s="18"/>
      <c r="D5" s="20" t="s">
        <v>118</v>
      </c>
      <c r="E5" s="18" t="s">
        <v>119</v>
      </c>
      <c r="F5" s="21" t="s">
        <v>120</v>
      </c>
    </row>
    <row r="6" ht="40.05" customHeight="1" spans="1:6">
      <c r="A6" s="18" t="s">
        <v>121</v>
      </c>
      <c r="B6" s="18"/>
      <c r="C6" s="18"/>
      <c r="D6" s="20" t="s">
        <v>122</v>
      </c>
      <c r="E6" s="18" t="s">
        <v>123</v>
      </c>
      <c r="F6" s="21" t="s">
        <v>124</v>
      </c>
    </row>
    <row r="7" ht="40.05" customHeight="1" spans="1:6">
      <c r="A7" s="21" t="s">
        <v>125</v>
      </c>
      <c r="B7" s="21"/>
      <c r="C7" s="21"/>
      <c r="D7" s="22" t="s">
        <v>126</v>
      </c>
      <c r="E7" s="21" t="s">
        <v>127</v>
      </c>
      <c r="F7" s="18"/>
    </row>
    <row r="8" ht="40.05" customHeight="1" spans="1:6">
      <c r="A8" s="21"/>
      <c r="B8" s="21"/>
      <c r="C8" s="21"/>
      <c r="D8" s="22" t="s">
        <v>128</v>
      </c>
      <c r="E8" s="18" t="s">
        <v>127</v>
      </c>
      <c r="F8" s="18"/>
    </row>
    <row r="9" ht="40.05" customHeight="1" spans="1:6">
      <c r="A9" s="21"/>
      <c r="B9" s="21"/>
      <c r="C9" s="21"/>
      <c r="D9" s="22" t="s">
        <v>129</v>
      </c>
      <c r="E9" s="18"/>
      <c r="F9" s="18"/>
    </row>
    <row r="10" ht="40.05" customHeight="1" spans="1:6">
      <c r="A10" s="21"/>
      <c r="B10" s="21"/>
      <c r="C10" s="21"/>
      <c r="D10" s="22" t="s">
        <v>130</v>
      </c>
      <c r="E10" s="18"/>
      <c r="F10" s="18"/>
    </row>
    <row r="11" ht="66" customHeight="1" spans="1:6">
      <c r="A11" s="21" t="s">
        <v>131</v>
      </c>
      <c r="B11" s="21"/>
      <c r="C11" s="21"/>
      <c r="D11" s="19" t="s">
        <v>132</v>
      </c>
      <c r="E11" s="19"/>
      <c r="F11" s="19"/>
    </row>
    <row r="12" ht="40.05" customHeight="1" spans="1:6">
      <c r="A12" s="21" t="s">
        <v>133</v>
      </c>
      <c r="B12" s="21" t="s">
        <v>134</v>
      </c>
      <c r="C12" s="21"/>
      <c r="D12" s="18" t="s">
        <v>135</v>
      </c>
      <c r="E12" s="18" t="s">
        <v>136</v>
      </c>
      <c r="F12" s="18" t="s">
        <v>137</v>
      </c>
    </row>
    <row r="13" ht="40.05" customHeight="1" spans="1:6">
      <c r="A13" s="21"/>
      <c r="B13" s="21" t="s">
        <v>138</v>
      </c>
      <c r="C13" s="21"/>
      <c r="D13" s="21" t="s">
        <v>139</v>
      </c>
      <c r="E13" s="19" t="s">
        <v>140</v>
      </c>
      <c r="F13" s="19" t="s">
        <v>141</v>
      </c>
    </row>
    <row r="14" ht="40.05" customHeight="1" spans="1:6">
      <c r="A14" s="21"/>
      <c r="B14" s="21"/>
      <c r="C14" s="21"/>
      <c r="D14" s="21" t="s">
        <v>142</v>
      </c>
      <c r="E14" s="19" t="s">
        <v>143</v>
      </c>
      <c r="F14" s="19" t="s">
        <v>144</v>
      </c>
    </row>
    <row r="15" ht="40.05" customHeight="1" spans="1:6">
      <c r="A15" s="21"/>
      <c r="B15" s="21"/>
      <c r="C15" s="21"/>
      <c r="D15" s="21" t="s">
        <v>145</v>
      </c>
      <c r="E15" s="19" t="s">
        <v>146</v>
      </c>
      <c r="F15" s="19" t="s">
        <v>147</v>
      </c>
    </row>
    <row r="16" ht="40.05" customHeight="1" spans="1:6">
      <c r="A16" s="21"/>
      <c r="B16" s="21"/>
      <c r="C16" s="21"/>
      <c r="D16" s="21"/>
      <c r="E16" s="19" t="s">
        <v>148</v>
      </c>
      <c r="F16" s="19" t="s">
        <v>149</v>
      </c>
    </row>
    <row r="17" ht="40.05" customHeight="1" spans="1:7">
      <c r="A17" s="21"/>
      <c r="B17" s="21"/>
      <c r="C17" s="21"/>
      <c r="D17" s="21" t="s">
        <v>150</v>
      </c>
      <c r="E17" s="19" t="s">
        <v>151</v>
      </c>
      <c r="F17" s="19" t="s">
        <v>127</v>
      </c>
      <c r="G17" s="17"/>
    </row>
    <row r="18" ht="40.05" customHeight="1" spans="1:6">
      <c r="A18" s="21"/>
      <c r="B18" s="21" t="s">
        <v>152</v>
      </c>
      <c r="C18" s="21"/>
      <c r="D18" s="21" t="s">
        <v>153</v>
      </c>
      <c r="E18" s="19" t="s">
        <v>154</v>
      </c>
      <c r="F18" s="19" t="s">
        <v>155</v>
      </c>
    </row>
    <row r="19" ht="40.05" customHeight="1" spans="1:6">
      <c r="A19" s="21"/>
      <c r="B19" s="21" t="s">
        <v>156</v>
      </c>
      <c r="C19" s="21"/>
      <c r="D19" s="21" t="s">
        <v>157</v>
      </c>
      <c r="E19" s="19" t="s">
        <v>158</v>
      </c>
      <c r="F19" s="19" t="s">
        <v>159</v>
      </c>
    </row>
    <row r="20" ht="12.75" customHeight="1"/>
  </sheetData>
  <mergeCells count="20">
    <mergeCell ref="A1:B1"/>
    <mergeCell ref="A2:F2"/>
    <mergeCell ref="A3:C3"/>
    <mergeCell ref="D3:F3"/>
    <mergeCell ref="A4:C4"/>
    <mergeCell ref="A5:C5"/>
    <mergeCell ref="A6:C6"/>
    <mergeCell ref="E7:F7"/>
    <mergeCell ref="E8:F8"/>
    <mergeCell ref="E9:F9"/>
    <mergeCell ref="E10:F10"/>
    <mergeCell ref="A11:C11"/>
    <mergeCell ref="D11:F11"/>
    <mergeCell ref="B12:C12"/>
    <mergeCell ref="B18:C18"/>
    <mergeCell ref="B19:C19"/>
    <mergeCell ref="A12:A19"/>
    <mergeCell ref="D15:D16"/>
    <mergeCell ref="B13:C17"/>
    <mergeCell ref="A7:C10"/>
  </mergeCells>
  <printOptions horizontalCentered="1"/>
  <pageMargins left="0.15748031496063" right="0.15748031496063" top="0.590551181102362" bottom="0.393700787401575" header="0.511811023622047" footer="0.511811023622047"/>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F17" sqref="F17"/>
    </sheetView>
  </sheetViews>
  <sheetFormatPr defaultColWidth="9" defaultRowHeight="11.25"/>
  <cols>
    <col min="1" max="1" width="6.6" style="2" customWidth="1"/>
    <col min="2" max="2" width="8.6" style="2" customWidth="1"/>
    <col min="3" max="3" width="6.6" style="2" customWidth="1"/>
    <col min="4" max="4" width="15.4" style="2" customWidth="1"/>
    <col min="5" max="5" width="17.7" style="2" customWidth="1"/>
    <col min="6" max="6" width="23.7" style="2" customWidth="1"/>
    <col min="7" max="7" width="15.5" style="2" customWidth="1"/>
    <col min="8" max="8" width="10.6" style="2" customWidth="1"/>
    <col min="9" max="9" width="25.7" style="2" customWidth="1"/>
    <col min="10" max="10" width="15.7" style="2" customWidth="1"/>
    <col min="11" max="12" width="9.6" style="2"/>
    <col min="13" max="16384" width="9" style="2"/>
  </cols>
  <sheetData>
    <row r="1" ht="18" customHeight="1" spans="1:2">
      <c r="A1" s="3" t="s">
        <v>160</v>
      </c>
      <c r="B1" s="3"/>
    </row>
    <row r="2" s="1" customFormat="1" ht="24" customHeight="1" spans="1:10">
      <c r="A2" s="4" t="s">
        <v>161</v>
      </c>
      <c r="B2" s="4"/>
      <c r="C2" s="4"/>
      <c r="D2" s="4"/>
      <c r="E2" s="4"/>
      <c r="F2" s="4"/>
      <c r="G2" s="4"/>
      <c r="H2" s="5"/>
      <c r="I2" s="5"/>
      <c r="J2" s="5"/>
    </row>
    <row r="3" s="1" customFormat="1" ht="22.5" customHeight="1" spans="1:10">
      <c r="A3" s="6" t="s">
        <v>162</v>
      </c>
      <c r="B3" s="6"/>
      <c r="C3" s="6"/>
      <c r="D3" s="6"/>
      <c r="E3" s="6"/>
      <c r="F3" s="6"/>
      <c r="G3" s="6"/>
      <c r="H3" s="5"/>
      <c r="I3" s="5"/>
      <c r="J3" s="5"/>
    </row>
    <row r="4" ht="30" customHeight="1" spans="1:7">
      <c r="A4" s="7" t="s">
        <v>163</v>
      </c>
      <c r="B4" s="7"/>
      <c r="C4" s="8"/>
      <c r="D4" s="9" t="s">
        <v>164</v>
      </c>
      <c r="E4" s="9"/>
      <c r="F4" s="9"/>
      <c r="G4" s="9"/>
    </row>
    <row r="5" ht="30" customHeight="1" spans="1:7">
      <c r="A5" s="7" t="s">
        <v>165</v>
      </c>
      <c r="B5" s="7"/>
      <c r="C5" s="7"/>
      <c r="D5" s="10" t="s">
        <v>166</v>
      </c>
      <c r="E5" s="11" t="s">
        <v>167</v>
      </c>
      <c r="F5" s="8"/>
      <c r="G5" s="12"/>
    </row>
    <row r="6" ht="24.75" customHeight="1" spans="1:5">
      <c r="A6" s="13" t="s">
        <v>168</v>
      </c>
      <c r="B6" s="13"/>
      <c r="C6" s="13"/>
      <c r="D6" s="14">
        <v>33200.254636</v>
      </c>
      <c r="E6" s="15" t="s">
        <v>169</v>
      </c>
    </row>
    <row r="7" ht="24.75" customHeight="1" spans="1:7">
      <c r="A7" s="13"/>
      <c r="B7" s="13"/>
      <c r="C7" s="13"/>
      <c r="D7" s="14"/>
      <c r="E7" s="15" t="s">
        <v>170</v>
      </c>
      <c r="F7" s="8">
        <v>15480</v>
      </c>
      <c r="G7" s="12"/>
    </row>
    <row r="8" ht="24.75" customHeight="1" spans="1:7">
      <c r="A8" s="13"/>
      <c r="B8" s="13"/>
      <c r="C8" s="13"/>
      <c r="D8" s="14"/>
      <c r="E8" s="15" t="s">
        <v>171</v>
      </c>
      <c r="F8" s="8">
        <v>17720.254636</v>
      </c>
      <c r="G8" s="12"/>
    </row>
    <row r="9" ht="84" customHeight="1" spans="1:7">
      <c r="A9" s="13" t="s">
        <v>172</v>
      </c>
      <c r="B9" s="16" t="s">
        <v>173</v>
      </c>
      <c r="C9" s="16"/>
      <c r="D9" s="16"/>
      <c r="E9" s="16"/>
      <c r="F9" s="16"/>
      <c r="G9" s="16"/>
    </row>
    <row r="10" ht="34.5" customHeight="1" spans="1:7">
      <c r="A10" s="13" t="s">
        <v>133</v>
      </c>
      <c r="B10" s="13" t="s">
        <v>134</v>
      </c>
      <c r="C10" s="13"/>
      <c r="D10" s="7" t="s">
        <v>135</v>
      </c>
      <c r="E10" s="7" t="s">
        <v>136</v>
      </c>
      <c r="F10" s="7" t="s">
        <v>174</v>
      </c>
      <c r="G10" s="13" t="s">
        <v>175</v>
      </c>
    </row>
    <row r="11" ht="30.75" customHeight="1" spans="1:7">
      <c r="A11" s="13"/>
      <c r="B11" s="13" t="s">
        <v>176</v>
      </c>
      <c r="C11" s="13"/>
      <c r="D11" s="13" t="s">
        <v>177</v>
      </c>
      <c r="E11" s="9" t="s">
        <v>178</v>
      </c>
      <c r="F11" s="9" t="s">
        <v>179</v>
      </c>
      <c r="G11" s="9" t="s">
        <v>180</v>
      </c>
    </row>
    <row r="12" ht="30.75" customHeight="1" spans="1:7">
      <c r="A12" s="13"/>
      <c r="B12" s="13"/>
      <c r="C12" s="13"/>
      <c r="D12" s="13"/>
      <c r="E12" s="9"/>
      <c r="F12" s="9"/>
      <c r="G12" s="9"/>
    </row>
    <row r="13" ht="30.75" customHeight="1" spans="1:7">
      <c r="A13" s="13"/>
      <c r="B13" s="13"/>
      <c r="C13" s="13"/>
      <c r="D13" s="13" t="s">
        <v>181</v>
      </c>
      <c r="E13" s="9" t="s">
        <v>182</v>
      </c>
      <c r="F13" s="9"/>
      <c r="G13" s="9" t="s">
        <v>144</v>
      </c>
    </row>
    <row r="14" ht="30.75" customHeight="1" spans="1:7">
      <c r="A14" s="13"/>
      <c r="B14" s="13"/>
      <c r="C14" s="13"/>
      <c r="D14" s="13"/>
      <c r="E14" s="9"/>
      <c r="F14" s="9"/>
      <c r="G14" s="9"/>
    </row>
    <row r="15" ht="30.75" customHeight="1" spans="1:7">
      <c r="A15" s="13"/>
      <c r="B15" s="13"/>
      <c r="C15" s="13"/>
      <c r="D15" s="13" t="s">
        <v>183</v>
      </c>
      <c r="E15" s="9" t="s">
        <v>184</v>
      </c>
      <c r="F15" s="9"/>
      <c r="G15" s="9" t="s">
        <v>185</v>
      </c>
    </row>
    <row r="16" ht="30.75" customHeight="1" spans="1:7">
      <c r="A16" s="13"/>
      <c r="B16" s="13"/>
      <c r="C16" s="13"/>
      <c r="D16" s="13"/>
      <c r="E16" s="9"/>
      <c r="F16" s="9"/>
      <c r="G16" s="9"/>
    </row>
    <row r="17" ht="30.75" customHeight="1" spans="1:8">
      <c r="A17" s="13"/>
      <c r="B17" s="13"/>
      <c r="C17" s="13"/>
      <c r="D17" s="13" t="s">
        <v>186</v>
      </c>
      <c r="E17" s="9" t="s">
        <v>187</v>
      </c>
      <c r="F17" s="9" t="s">
        <v>188</v>
      </c>
      <c r="G17" s="9" t="s">
        <v>189</v>
      </c>
      <c r="H17" s="17"/>
    </row>
    <row r="18" ht="30.75" customHeight="1" spans="1:7">
      <c r="A18" s="13"/>
      <c r="B18" s="13"/>
      <c r="C18" s="13"/>
      <c r="D18" s="13"/>
      <c r="E18" s="9"/>
      <c r="F18" s="9"/>
      <c r="G18" s="9"/>
    </row>
    <row r="19" ht="30.75" customHeight="1" spans="1:7">
      <c r="A19" s="13"/>
      <c r="B19" s="13" t="s">
        <v>190</v>
      </c>
      <c r="C19" s="13"/>
      <c r="D19" s="13" t="s">
        <v>153</v>
      </c>
      <c r="E19" s="9" t="s">
        <v>191</v>
      </c>
      <c r="F19" s="9"/>
      <c r="G19" s="9" t="s">
        <v>192</v>
      </c>
    </row>
    <row r="20" ht="30.75" customHeight="1" spans="1:7">
      <c r="A20" s="13"/>
      <c r="B20" s="13"/>
      <c r="C20" s="13"/>
      <c r="D20" s="13" t="s">
        <v>193</v>
      </c>
      <c r="E20" s="9" t="s">
        <v>194</v>
      </c>
      <c r="F20" s="9"/>
      <c r="G20" s="9" t="s">
        <v>192</v>
      </c>
    </row>
    <row r="21" ht="30.75" customHeight="1" spans="1:7">
      <c r="A21" s="13"/>
      <c r="B21" s="13"/>
      <c r="C21" s="13"/>
      <c r="D21" s="13" t="s">
        <v>195</v>
      </c>
      <c r="E21" s="9" t="s">
        <v>196</v>
      </c>
      <c r="F21" s="9"/>
      <c r="G21" s="9" t="s">
        <v>197</v>
      </c>
    </row>
    <row r="22" ht="30.75" customHeight="1" spans="1:7">
      <c r="A22" s="13"/>
      <c r="B22" s="13"/>
      <c r="C22" s="13"/>
      <c r="D22" s="13" t="s">
        <v>198</v>
      </c>
      <c r="E22" s="9"/>
      <c r="F22" s="9"/>
      <c r="G22" s="9"/>
    </row>
    <row r="23" ht="48" customHeight="1" spans="1:7">
      <c r="A23" s="13"/>
      <c r="B23" s="13" t="s">
        <v>199</v>
      </c>
      <c r="C23" s="13"/>
      <c r="D23" s="13" t="s">
        <v>157</v>
      </c>
      <c r="E23" s="9" t="s">
        <v>158</v>
      </c>
      <c r="F23" s="9"/>
      <c r="G23" s="9" t="s">
        <v>200</v>
      </c>
    </row>
    <row r="24" ht="12.75" customHeight="1"/>
  </sheetData>
  <mergeCells count="21">
    <mergeCell ref="A1:B1"/>
    <mergeCell ref="A2:G2"/>
    <mergeCell ref="A3:G3"/>
    <mergeCell ref="A4:C4"/>
    <mergeCell ref="D4:G4"/>
    <mergeCell ref="A5:C5"/>
    <mergeCell ref="F5:G5"/>
    <mergeCell ref="F7:G7"/>
    <mergeCell ref="F8:G8"/>
    <mergeCell ref="B9:G9"/>
    <mergeCell ref="B10:C10"/>
    <mergeCell ref="B23:C23"/>
    <mergeCell ref="A10:A23"/>
    <mergeCell ref="D6:D8"/>
    <mergeCell ref="D11:D12"/>
    <mergeCell ref="D13:D14"/>
    <mergeCell ref="D15:D16"/>
    <mergeCell ref="D17:D18"/>
    <mergeCell ref="A6:C8"/>
    <mergeCell ref="B11:C18"/>
    <mergeCell ref="B19:C22"/>
  </mergeCells>
  <printOptions horizontalCentered="1"/>
  <pageMargins left="0.161111111111111" right="0.161111111111111"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附件3</vt:lpstr>
      <vt:lpstr>附件4</vt:lpstr>
      <vt:lpstr>示范村</vt:lpstr>
      <vt:lpstr>薄弱村附件5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Eagel</cp:lastModifiedBy>
  <dcterms:created xsi:type="dcterms:W3CDTF">2018-06-06T11:28:00Z</dcterms:created>
  <cp:lastPrinted>2024-04-26T11:20:00Z</cp:lastPrinted>
  <dcterms:modified xsi:type="dcterms:W3CDTF">2025-01-23T07:09:29Z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
  </property>
</Properties>
</file>