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Sheet1!$1:$7</definedName>
  </definedNames>
  <calcPr calcId="144525"/>
</workbook>
</file>

<file path=xl/comments1.xml><?xml version="1.0" encoding="utf-8"?>
<comments xmlns="http://schemas.openxmlformats.org/spreadsheetml/2006/main">
  <authors>
    <author>张凤鸣</author>
  </authors>
  <commentList>
    <comment ref="B10" authorId="0">
      <text>
        <r>
          <rPr>
            <b/>
            <sz val="9"/>
            <rFont val="宋体"/>
            <charset val="134"/>
          </rPr>
          <t>疫情期间</t>
        </r>
      </text>
    </comment>
  </commentList>
</comments>
</file>

<file path=xl/sharedStrings.xml><?xml version="1.0" encoding="utf-8"?>
<sst xmlns="http://schemas.openxmlformats.org/spreadsheetml/2006/main" count="385" uniqueCount="158">
  <si>
    <t>附件4：</t>
  </si>
  <si>
    <t>武清区2020年度资源性国有资产产权界定、产权登记情况报表</t>
  </si>
  <si>
    <t>序号</t>
  </si>
  <si>
    <t>土地权利人</t>
  </si>
  <si>
    <t>土地坐落</t>
  </si>
  <si>
    <t>使用权类型</t>
  </si>
  <si>
    <t>用地面积（平方米）</t>
  </si>
  <si>
    <t>登记日期</t>
  </si>
  <si>
    <t>中国电信集团有限公司京津冀大数据基地</t>
  </si>
  <si>
    <t>武清区高村镇汇旺道南侧</t>
  </si>
  <si>
    <t>出让</t>
  </si>
  <si>
    <t>2020.1.2</t>
  </si>
  <si>
    <t>天津市武清区人民政府</t>
  </si>
  <si>
    <t>高村镇学府道北侧</t>
  </si>
  <si>
    <t>2020.1.08</t>
  </si>
  <si>
    <t>中铁检验认证（天津）有限公司</t>
  </si>
  <si>
    <t>武清区高村镇汇海路南侧</t>
  </si>
  <si>
    <t>2020.4.15</t>
  </si>
  <si>
    <t>天津蜂盛食品有限公司</t>
  </si>
  <si>
    <t>河西务镇规划十五纬路南侧</t>
  </si>
  <si>
    <t>2020.5.11</t>
  </si>
  <si>
    <t>清联智造（天津）事务有限公司</t>
  </si>
  <si>
    <t>汽车产业园云景道南侧</t>
  </si>
  <si>
    <t>2020.5.28</t>
  </si>
  <si>
    <t>天津新城鸿锦房地产开发有限公司</t>
  </si>
  <si>
    <t>新城光明道北侧</t>
  </si>
  <si>
    <t>2020.7.16</t>
  </si>
  <si>
    <t>天津市武清区吉达养老院</t>
  </si>
  <si>
    <t>崔黄口镇杨翠公路北侧</t>
  </si>
  <si>
    <t>2020.9.11</t>
  </si>
  <si>
    <t>奥瀚科技（天津）有限公司</t>
  </si>
  <si>
    <t>开发区泉明路西侧</t>
  </si>
  <si>
    <t>2020.10.27</t>
  </si>
  <si>
    <t>天津海河智能科技有限公司</t>
  </si>
  <si>
    <t>开发区新平路东侧</t>
  </si>
  <si>
    <t>2020.10.30</t>
  </si>
  <si>
    <t>天津茂文房地产开发有限公司</t>
  </si>
  <si>
    <t>下朱庄街智睿路北侧</t>
  </si>
  <si>
    <t>2020.11.4</t>
  </si>
  <si>
    <t>天津市奥宇工贸有限公司</t>
  </si>
  <si>
    <t>泗村店镇廊良公路南侧</t>
  </si>
  <si>
    <t>2020.11.6</t>
  </si>
  <si>
    <t>天津泰源春科技有限公司</t>
  </si>
  <si>
    <t>京滨工业园民慧道南侧</t>
  </si>
  <si>
    <t>2020.11.12</t>
  </si>
  <si>
    <t>谷创科创（天津）有限公司</t>
  </si>
  <si>
    <t>崔黄口镇宝武公路东侧、规划兴和路西侧</t>
  </si>
  <si>
    <t>2020.12.9</t>
  </si>
  <si>
    <t>小计</t>
  </si>
  <si>
    <t>津保铁路有限公司</t>
  </si>
  <si>
    <t>武清区王庆坨镇</t>
  </si>
  <si>
    <t>划拨</t>
  </si>
  <si>
    <t>京津同城（天津）投资有限公司</t>
  </si>
  <si>
    <t>高村镇学府道南侧</t>
  </si>
  <si>
    <t>高村镇书院道西侧</t>
  </si>
  <si>
    <t>2020.5.18</t>
  </si>
  <si>
    <t>天津市武清区水务工程建设事务中心</t>
  </si>
  <si>
    <t>京津科技谷产业园康园道北侧</t>
  </si>
  <si>
    <t>2020.11.5</t>
  </si>
  <si>
    <t>国网天津市电力公司</t>
  </si>
  <si>
    <t>崔黄口镇兴和路东侧</t>
  </si>
  <si>
    <t>2020.11.10</t>
  </si>
  <si>
    <t>中石油管道有限责任公司北方分公司</t>
  </si>
  <si>
    <t>城关镇袁辛庄村</t>
  </si>
  <si>
    <t>2020.11.11</t>
  </si>
  <si>
    <t>南蔡村镇西小良村</t>
  </si>
  <si>
    <t>崔黄口镇三百一村</t>
  </si>
  <si>
    <t>天津市武清区下伍旗镇人民政府</t>
  </si>
  <si>
    <t>下伍旗镇旗良公路东侧</t>
  </si>
  <si>
    <t>2020.12.3</t>
  </si>
  <si>
    <t>天津市武清区泗村店镇人民政府</t>
  </si>
  <si>
    <t>泗村店镇大东路南侧</t>
  </si>
  <si>
    <t>2020.12.15</t>
  </si>
  <si>
    <t>天津市武清区土地整理中心</t>
  </si>
  <si>
    <t>武清区崔黄口镇宝武公路东侧、规划兴和路西侧</t>
  </si>
  <si>
    <t>整理储备</t>
  </si>
  <si>
    <t>2020.3.25</t>
  </si>
  <si>
    <t>武清区高村镇学府道北侧</t>
  </si>
  <si>
    <t>2020.4.23</t>
  </si>
  <si>
    <t>福源道北侧</t>
  </si>
  <si>
    <t>2020.6.28</t>
  </si>
  <si>
    <t>南东路西侧</t>
  </si>
  <si>
    <t>高村镇汇海路南侧</t>
  </si>
  <si>
    <t>2020.6.29</t>
  </si>
  <si>
    <t>新城次干路—北侧</t>
  </si>
  <si>
    <t>2020.7.2</t>
  </si>
  <si>
    <t>天津市武清区汽车产业园</t>
  </si>
  <si>
    <t>2020.7.8</t>
  </si>
  <si>
    <t>黄庄街滨河道北侧</t>
  </si>
  <si>
    <t>2020.7.13</t>
  </si>
  <si>
    <t>高村镇书院道东侧</t>
  </si>
  <si>
    <t>2020.8.5</t>
  </si>
  <si>
    <t>泗村店镇</t>
  </si>
  <si>
    <t>2020.9.8</t>
  </si>
  <si>
    <t>高村镇高王路东侧</t>
  </si>
  <si>
    <t>2020.9.10</t>
  </si>
  <si>
    <t>天津市武清区泗村店镇</t>
  </si>
  <si>
    <t>2020.9.14</t>
  </si>
  <si>
    <t>汊沽港镇秀园道南侧</t>
  </si>
  <si>
    <t>2020.9.18</t>
  </si>
  <si>
    <t>2020.9.22</t>
  </si>
  <si>
    <t>高村镇公学道西侧</t>
  </si>
  <si>
    <t>高村镇汇兴到东侧</t>
  </si>
  <si>
    <t>2020.9.28</t>
  </si>
  <si>
    <t>2020.10.09</t>
  </si>
  <si>
    <t>2020.10.9</t>
  </si>
  <si>
    <t>2020.10.10</t>
  </si>
  <si>
    <t>2020.10.14</t>
  </si>
  <si>
    <t>2020.10.15</t>
  </si>
  <si>
    <t>2020.10.20</t>
  </si>
  <si>
    <t>2020.10.21</t>
  </si>
  <si>
    <t>高村镇海逸路北侧</t>
  </si>
  <si>
    <t>2020.10.22</t>
  </si>
  <si>
    <t>2020.10.23</t>
  </si>
  <si>
    <t>新开路东侧</t>
  </si>
  <si>
    <t>2020.10.26</t>
  </si>
  <si>
    <t>汊沽港镇秀园道北侧</t>
  </si>
  <si>
    <t>高村镇汇旺道南侧</t>
  </si>
  <si>
    <t>2020.11.13</t>
  </si>
  <si>
    <t>开发区新盛路西侧</t>
  </si>
  <si>
    <t>2020.11.25</t>
  </si>
  <si>
    <t>待供地</t>
  </si>
  <si>
    <t>2020.1.11</t>
  </si>
  <si>
    <t>2020.1.19</t>
  </si>
  <si>
    <t>武清区新汇路东侧</t>
  </si>
  <si>
    <t>2020.2.24</t>
  </si>
  <si>
    <t>武清区新安路东侧</t>
  </si>
  <si>
    <t>武清区新城新汇路东侧</t>
  </si>
  <si>
    <t>2020.2.25</t>
  </si>
  <si>
    <t>武清区下朱庄街广兴路西侧</t>
  </si>
  <si>
    <t>2020.3.24</t>
  </si>
  <si>
    <t>武清区汊沽港镇三街村东侧</t>
  </si>
  <si>
    <t>2020.4.22</t>
  </si>
  <si>
    <t>武清区黄花店镇杨王公路西侧</t>
  </si>
  <si>
    <t>武清区梅厂镇杨北公路北侧、长大庄村东侧</t>
  </si>
  <si>
    <t>武清区徐官屯新刘庄村南侧</t>
  </si>
  <si>
    <t>武清区黄花店镇八里桥村南侧</t>
  </si>
  <si>
    <t>武清区白古屯白张路东侧、镇政府北侧</t>
  </si>
  <si>
    <t>2020.4.24</t>
  </si>
  <si>
    <t>武清区白古屯廊良公路北侧、耿庄村东侧</t>
  </si>
  <si>
    <t>武清区白古屯镇新房子村西侧</t>
  </si>
  <si>
    <t>武清区崔黄口镇小宫城村西侧</t>
  </si>
  <si>
    <t>2020.4.26</t>
  </si>
  <si>
    <t>武清区大王古庄镇王河路北侧、前侯尚村南侧</t>
  </si>
  <si>
    <t>崔黄口镇早安营村北侧</t>
  </si>
  <si>
    <t>白古屯镇京沪高速西侧、廊良公路南侧</t>
  </si>
  <si>
    <t>汽车零部件产业园北宝路西侧</t>
  </si>
  <si>
    <t>2020.7.17</t>
  </si>
  <si>
    <t>曹子里镇花城西路东侧</t>
  </si>
  <si>
    <t>2020.7.18</t>
  </si>
  <si>
    <t>泗村店镇碱东路北侧</t>
  </si>
  <si>
    <t>武清区曹子里镇正新道南侧</t>
  </si>
  <si>
    <t>2020.7.21</t>
  </si>
  <si>
    <t>武清区汊沽港镇京沪高速公路东侧</t>
  </si>
  <si>
    <t>2020.7.24</t>
  </si>
  <si>
    <t>武清区崔黄口镇杨崔公路南侧</t>
  </si>
  <si>
    <t>2020.8.17</t>
  </si>
  <si>
    <t>总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</si>
</sst>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);[Red]\(0.0\)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5"/>
  <sheetViews>
    <sheetView tabSelected="1" workbookViewId="0">
      <selection activeCell="A2" sqref="A2:F5"/>
    </sheetView>
  </sheetViews>
  <sheetFormatPr defaultColWidth="9" defaultRowHeight="21" customHeight="1" outlineLevelCol="5"/>
  <cols>
    <col min="1" max="1" width="6.48333333333333" customWidth="1"/>
    <col min="2" max="2" width="39.875" customWidth="1"/>
    <col min="3" max="3" width="47.375" customWidth="1"/>
    <col min="4" max="4" width="10.4666666666667" customWidth="1"/>
    <col min="5" max="5" width="15.4833333333333" customWidth="1"/>
    <col min="6" max="6" width="13.0416666666667" customWidth="1"/>
  </cols>
  <sheetData>
    <row r="1" customHeight="1" spans="1:2">
      <c r="A1" s="1" t="s">
        <v>0</v>
      </c>
      <c r="B1" s="1"/>
    </row>
    <row r="2" ht="12" customHeight="1" spans="1:6">
      <c r="A2" s="2" t="s">
        <v>1</v>
      </c>
      <c r="B2" s="2"/>
      <c r="C2" s="2"/>
      <c r="D2" s="2"/>
      <c r="E2" s="2"/>
      <c r="F2" s="2"/>
    </row>
    <row r="3" ht="13" customHeight="1" spans="1:6">
      <c r="A3" s="2"/>
      <c r="B3" s="2"/>
      <c r="C3" s="2"/>
      <c r="D3" s="2"/>
      <c r="E3" s="2"/>
      <c r="F3" s="2"/>
    </row>
    <row r="4" ht="12" customHeight="1" spans="1:6">
      <c r="A4" s="2"/>
      <c r="B4" s="2"/>
      <c r="C4" s="2"/>
      <c r="D4" s="2"/>
      <c r="E4" s="2"/>
      <c r="F4" s="2"/>
    </row>
    <row r="5" ht="10" customHeight="1" spans="1:6">
      <c r="A5" s="2"/>
      <c r="B5" s="2"/>
      <c r="C5" s="2"/>
      <c r="D5" s="2"/>
      <c r="E5" s="2"/>
      <c r="F5" s="2"/>
    </row>
    <row r="6" customHeight="1" spans="1:6">
      <c r="A6" s="3" t="s">
        <v>2</v>
      </c>
      <c r="B6" s="4" t="s">
        <v>3</v>
      </c>
      <c r="C6" s="4" t="s">
        <v>4</v>
      </c>
      <c r="D6" s="4" t="s">
        <v>5</v>
      </c>
      <c r="E6" s="5" t="s">
        <v>6</v>
      </c>
      <c r="F6" s="4" t="s">
        <v>7</v>
      </c>
    </row>
    <row r="7" ht="12" customHeight="1" spans="1:6">
      <c r="A7" s="6"/>
      <c r="B7" s="4"/>
      <c r="C7" s="4"/>
      <c r="D7" s="4"/>
      <c r="E7" s="5"/>
      <c r="F7" s="4"/>
    </row>
    <row r="8" ht="18" customHeight="1" spans="1:6">
      <c r="A8" s="7">
        <v>1</v>
      </c>
      <c r="B8" s="8" t="s">
        <v>8</v>
      </c>
      <c r="C8" s="8" t="s">
        <v>9</v>
      </c>
      <c r="D8" s="9" t="s">
        <v>10</v>
      </c>
      <c r="E8" s="10">
        <v>164335</v>
      </c>
      <c r="F8" s="9" t="s">
        <v>11</v>
      </c>
    </row>
    <row r="9" ht="18" customHeight="1" spans="1:6">
      <c r="A9" s="7">
        <v>2</v>
      </c>
      <c r="B9" s="8" t="s">
        <v>12</v>
      </c>
      <c r="C9" s="8" t="s">
        <v>13</v>
      </c>
      <c r="D9" s="9" t="s">
        <v>10</v>
      </c>
      <c r="E9" s="10">
        <v>14677.3</v>
      </c>
      <c r="F9" s="9" t="s">
        <v>14</v>
      </c>
    </row>
    <row r="10" ht="18" customHeight="1" spans="1:6">
      <c r="A10" s="7">
        <v>3</v>
      </c>
      <c r="B10" s="8" t="s">
        <v>15</v>
      </c>
      <c r="C10" s="8" t="s">
        <v>16</v>
      </c>
      <c r="D10" s="9" t="s">
        <v>10</v>
      </c>
      <c r="E10" s="10">
        <v>30910.1</v>
      </c>
      <c r="F10" s="9" t="s">
        <v>17</v>
      </c>
    </row>
    <row r="11" ht="18" customHeight="1" spans="1:6">
      <c r="A11" s="7">
        <v>4</v>
      </c>
      <c r="B11" s="8" t="s">
        <v>18</v>
      </c>
      <c r="C11" s="8" t="s">
        <v>19</v>
      </c>
      <c r="D11" s="9" t="s">
        <v>10</v>
      </c>
      <c r="E11" s="10">
        <v>20360.8</v>
      </c>
      <c r="F11" s="9" t="s">
        <v>20</v>
      </c>
    </row>
    <row r="12" ht="18" customHeight="1" spans="1:6">
      <c r="A12" s="7">
        <v>5</v>
      </c>
      <c r="B12" s="8" t="s">
        <v>21</v>
      </c>
      <c r="C12" s="8" t="s">
        <v>22</v>
      </c>
      <c r="D12" s="9" t="s">
        <v>10</v>
      </c>
      <c r="E12" s="10">
        <v>66667.5</v>
      </c>
      <c r="F12" s="9" t="s">
        <v>23</v>
      </c>
    </row>
    <row r="13" ht="18" customHeight="1" spans="1:6">
      <c r="A13" s="7">
        <v>6</v>
      </c>
      <c r="B13" s="11" t="s">
        <v>24</v>
      </c>
      <c r="C13" s="7" t="s">
        <v>25</v>
      </c>
      <c r="D13" s="12" t="s">
        <v>10</v>
      </c>
      <c r="E13" s="13">
        <v>78100.6</v>
      </c>
      <c r="F13" s="13" t="s">
        <v>26</v>
      </c>
    </row>
    <row r="14" ht="18" customHeight="1" spans="1:6">
      <c r="A14" s="7">
        <v>7</v>
      </c>
      <c r="B14" s="7" t="s">
        <v>27</v>
      </c>
      <c r="C14" s="7" t="s">
        <v>28</v>
      </c>
      <c r="D14" s="12" t="s">
        <v>10</v>
      </c>
      <c r="E14" s="13">
        <v>4305.8</v>
      </c>
      <c r="F14" s="13" t="s">
        <v>29</v>
      </c>
    </row>
    <row r="15" ht="18" customHeight="1" spans="1:6">
      <c r="A15" s="7">
        <v>8</v>
      </c>
      <c r="B15" s="6" t="s">
        <v>30</v>
      </c>
      <c r="C15" s="11" t="s">
        <v>31</v>
      </c>
      <c r="D15" s="12" t="s">
        <v>10</v>
      </c>
      <c r="E15" s="11">
        <v>26547</v>
      </c>
      <c r="F15" s="13" t="s">
        <v>32</v>
      </c>
    </row>
    <row r="16" ht="18" customHeight="1" spans="1:6">
      <c r="A16" s="7">
        <v>9</v>
      </c>
      <c r="B16" s="7" t="s">
        <v>33</v>
      </c>
      <c r="C16" s="7" t="s">
        <v>34</v>
      </c>
      <c r="D16" s="12" t="s">
        <v>10</v>
      </c>
      <c r="E16" s="13">
        <v>50718.7</v>
      </c>
      <c r="F16" s="13" t="s">
        <v>35</v>
      </c>
    </row>
    <row r="17" ht="18" customHeight="1" spans="1:6">
      <c r="A17" s="7">
        <v>10</v>
      </c>
      <c r="B17" s="7" t="s">
        <v>36</v>
      </c>
      <c r="C17" s="7" t="s">
        <v>37</v>
      </c>
      <c r="D17" s="12" t="s">
        <v>10</v>
      </c>
      <c r="E17" s="13">
        <v>27499</v>
      </c>
      <c r="F17" s="13" t="s">
        <v>38</v>
      </c>
    </row>
    <row r="18" ht="18" customHeight="1" spans="1:6">
      <c r="A18" s="7">
        <v>11</v>
      </c>
      <c r="B18" s="7" t="s">
        <v>39</v>
      </c>
      <c r="C18" s="7" t="s">
        <v>40</v>
      </c>
      <c r="D18" s="12" t="s">
        <v>10</v>
      </c>
      <c r="E18" s="13">
        <v>13519</v>
      </c>
      <c r="F18" s="13" t="s">
        <v>41</v>
      </c>
    </row>
    <row r="19" ht="18" customHeight="1" spans="1:6">
      <c r="A19" s="7">
        <v>12</v>
      </c>
      <c r="B19" s="7" t="s">
        <v>42</v>
      </c>
      <c r="C19" s="7" t="s">
        <v>43</v>
      </c>
      <c r="D19" s="12" t="s">
        <v>10</v>
      </c>
      <c r="E19" s="13">
        <v>13029.6</v>
      </c>
      <c r="F19" s="13" t="s">
        <v>44</v>
      </c>
    </row>
    <row r="20" ht="18" customHeight="1" spans="1:6">
      <c r="A20" s="7">
        <v>13</v>
      </c>
      <c r="B20" s="7" t="s">
        <v>45</v>
      </c>
      <c r="C20" s="7" t="s">
        <v>46</v>
      </c>
      <c r="D20" s="12" t="s">
        <v>10</v>
      </c>
      <c r="E20" s="13">
        <v>157705.1</v>
      </c>
      <c r="F20" s="13" t="s">
        <v>47</v>
      </c>
    </row>
    <row r="21" customHeight="1" spans="1:6">
      <c r="A21" s="14"/>
      <c r="B21" s="3" t="s">
        <v>48</v>
      </c>
      <c r="C21" s="3"/>
      <c r="D21" s="3"/>
      <c r="E21" s="15">
        <f>SUM(E8:E20)</f>
        <v>668375.5</v>
      </c>
      <c r="F21" s="14"/>
    </row>
    <row r="22" ht="17" customHeight="1" spans="1:6">
      <c r="A22" s="7">
        <v>14</v>
      </c>
      <c r="B22" s="8" t="s">
        <v>49</v>
      </c>
      <c r="C22" s="8" t="s">
        <v>50</v>
      </c>
      <c r="D22" s="9" t="s">
        <v>51</v>
      </c>
      <c r="E22" s="10">
        <v>26356.2</v>
      </c>
      <c r="F22" s="9" t="s">
        <v>17</v>
      </c>
    </row>
    <row r="23" ht="17" customHeight="1" spans="1:6">
      <c r="A23" s="7">
        <v>15</v>
      </c>
      <c r="B23" s="8" t="s">
        <v>52</v>
      </c>
      <c r="C23" s="8" t="s">
        <v>53</v>
      </c>
      <c r="D23" s="9" t="s">
        <v>51</v>
      </c>
      <c r="E23" s="10">
        <v>3087.4</v>
      </c>
      <c r="F23" s="9" t="s">
        <v>20</v>
      </c>
    </row>
    <row r="24" ht="17" customHeight="1" spans="1:6">
      <c r="A24" s="7">
        <v>16</v>
      </c>
      <c r="B24" s="8" t="s">
        <v>52</v>
      </c>
      <c r="C24" s="8" t="s">
        <v>54</v>
      </c>
      <c r="D24" s="9" t="s">
        <v>51</v>
      </c>
      <c r="E24" s="10">
        <v>14580</v>
      </c>
      <c r="F24" s="9" t="s">
        <v>55</v>
      </c>
    </row>
    <row r="25" ht="17" customHeight="1" spans="1:6">
      <c r="A25" s="7">
        <v>17</v>
      </c>
      <c r="B25" s="8" t="s">
        <v>52</v>
      </c>
      <c r="C25" s="8" t="s">
        <v>13</v>
      </c>
      <c r="D25" s="9" t="s">
        <v>51</v>
      </c>
      <c r="E25" s="10">
        <v>14677.3</v>
      </c>
      <c r="F25" s="9" t="s">
        <v>55</v>
      </c>
    </row>
    <row r="26" ht="17" customHeight="1" spans="1:6">
      <c r="A26" s="7">
        <v>18</v>
      </c>
      <c r="B26" s="8" t="s">
        <v>52</v>
      </c>
      <c r="C26" s="8" t="s">
        <v>54</v>
      </c>
      <c r="D26" s="9" t="s">
        <v>51</v>
      </c>
      <c r="E26" s="10">
        <v>23999.9</v>
      </c>
      <c r="F26" s="9" t="s">
        <v>55</v>
      </c>
    </row>
    <row r="27" ht="17" customHeight="1" spans="1:6">
      <c r="A27" s="7">
        <v>19</v>
      </c>
      <c r="B27" s="8" t="s">
        <v>52</v>
      </c>
      <c r="C27" s="8" t="s">
        <v>53</v>
      </c>
      <c r="D27" s="9" t="s">
        <v>51</v>
      </c>
      <c r="E27" s="10">
        <v>10806.1</v>
      </c>
      <c r="F27" s="9" t="s">
        <v>55</v>
      </c>
    </row>
    <row r="28" ht="17" customHeight="1" spans="1:6">
      <c r="A28" s="7">
        <v>20</v>
      </c>
      <c r="B28" s="8" t="s">
        <v>52</v>
      </c>
      <c r="C28" s="8" t="s">
        <v>13</v>
      </c>
      <c r="D28" s="9" t="s">
        <v>51</v>
      </c>
      <c r="E28" s="10">
        <v>6831.7</v>
      </c>
      <c r="F28" s="9" t="s">
        <v>55</v>
      </c>
    </row>
    <row r="29" ht="17" customHeight="1" spans="1:6">
      <c r="A29" s="7">
        <v>21</v>
      </c>
      <c r="B29" s="7" t="s">
        <v>56</v>
      </c>
      <c r="C29" s="7" t="s">
        <v>57</v>
      </c>
      <c r="D29" s="12" t="s">
        <v>51</v>
      </c>
      <c r="E29" s="13">
        <v>33994.8</v>
      </c>
      <c r="F29" s="13" t="s">
        <v>58</v>
      </c>
    </row>
    <row r="30" ht="17" customHeight="1" spans="1:6">
      <c r="A30" s="7">
        <v>22</v>
      </c>
      <c r="B30" s="7" t="s">
        <v>59</v>
      </c>
      <c r="C30" s="7" t="s">
        <v>60</v>
      </c>
      <c r="D30" s="12" t="s">
        <v>51</v>
      </c>
      <c r="E30" s="13">
        <v>3373.8</v>
      </c>
      <c r="F30" s="13" t="s">
        <v>61</v>
      </c>
    </row>
    <row r="31" ht="17" customHeight="1" spans="1:6">
      <c r="A31" s="7">
        <v>23</v>
      </c>
      <c r="B31" s="7" t="s">
        <v>62</v>
      </c>
      <c r="C31" s="7" t="s">
        <v>63</v>
      </c>
      <c r="D31" s="12" t="s">
        <v>51</v>
      </c>
      <c r="E31" s="13">
        <v>1263.5</v>
      </c>
      <c r="F31" s="13" t="s">
        <v>64</v>
      </c>
    </row>
    <row r="32" ht="17" customHeight="1" spans="1:6">
      <c r="A32" s="7">
        <v>24</v>
      </c>
      <c r="B32" s="7" t="s">
        <v>62</v>
      </c>
      <c r="C32" s="7" t="s">
        <v>65</v>
      </c>
      <c r="D32" s="12" t="s">
        <v>51</v>
      </c>
      <c r="E32" s="13">
        <v>1182.1</v>
      </c>
      <c r="F32" s="13" t="s">
        <v>64</v>
      </c>
    </row>
    <row r="33" ht="17" customHeight="1" spans="1:6">
      <c r="A33" s="7">
        <v>25</v>
      </c>
      <c r="B33" s="7" t="s">
        <v>62</v>
      </c>
      <c r="C33" s="7" t="s">
        <v>66</v>
      </c>
      <c r="D33" s="12" t="s">
        <v>51</v>
      </c>
      <c r="E33" s="13">
        <v>1145.2</v>
      </c>
      <c r="F33" s="13" t="s">
        <v>64</v>
      </c>
    </row>
    <row r="34" ht="17" customHeight="1" spans="1:6">
      <c r="A34" s="7">
        <v>26</v>
      </c>
      <c r="B34" s="7" t="s">
        <v>67</v>
      </c>
      <c r="C34" s="7" t="s">
        <v>68</v>
      </c>
      <c r="D34" s="12" t="s">
        <v>51</v>
      </c>
      <c r="E34" s="13">
        <v>3900</v>
      </c>
      <c r="F34" s="13" t="s">
        <v>69</v>
      </c>
    </row>
    <row r="35" ht="17" customHeight="1" spans="1:6">
      <c r="A35" s="7">
        <v>27</v>
      </c>
      <c r="B35" s="7" t="s">
        <v>70</v>
      </c>
      <c r="C35" s="7" t="s">
        <v>71</v>
      </c>
      <c r="D35" s="12" t="s">
        <v>51</v>
      </c>
      <c r="E35" s="13">
        <v>7896.4</v>
      </c>
      <c r="F35" s="13" t="s">
        <v>72</v>
      </c>
    </row>
    <row r="36" customHeight="1" spans="1:6">
      <c r="A36" s="7"/>
      <c r="B36" s="3" t="s">
        <v>48</v>
      </c>
      <c r="C36" s="3"/>
      <c r="D36" s="3"/>
      <c r="E36" s="15">
        <f>SUM(E22:E35)</f>
        <v>153094.4</v>
      </c>
      <c r="F36" s="13"/>
    </row>
    <row r="37" ht="19" customHeight="1" spans="1:6">
      <c r="A37" s="7">
        <v>28</v>
      </c>
      <c r="B37" s="8" t="s">
        <v>73</v>
      </c>
      <c r="C37" s="8" t="s">
        <v>74</v>
      </c>
      <c r="D37" s="9" t="s">
        <v>75</v>
      </c>
      <c r="E37" s="10">
        <v>157705.1</v>
      </c>
      <c r="F37" s="9" t="s">
        <v>76</v>
      </c>
    </row>
    <row r="38" ht="19" customHeight="1" spans="1:6">
      <c r="A38" s="7">
        <v>29</v>
      </c>
      <c r="B38" s="8" t="s">
        <v>73</v>
      </c>
      <c r="C38" s="8" t="s">
        <v>77</v>
      </c>
      <c r="D38" s="9" t="s">
        <v>75</v>
      </c>
      <c r="E38" s="10">
        <v>58634.8</v>
      </c>
      <c r="F38" s="9" t="s">
        <v>78</v>
      </c>
    </row>
    <row r="39" ht="19" customHeight="1" spans="1:6">
      <c r="A39" s="7">
        <v>30</v>
      </c>
      <c r="B39" s="8" t="s">
        <v>73</v>
      </c>
      <c r="C39" s="8" t="s">
        <v>79</v>
      </c>
      <c r="D39" s="12" t="s">
        <v>75</v>
      </c>
      <c r="E39" s="10">
        <v>114350.6</v>
      </c>
      <c r="F39" s="9" t="s">
        <v>80</v>
      </c>
    </row>
    <row r="40" ht="19" customHeight="1" spans="1:6">
      <c r="A40" s="7">
        <v>31</v>
      </c>
      <c r="B40" s="8" t="s">
        <v>73</v>
      </c>
      <c r="C40" s="8" t="s">
        <v>79</v>
      </c>
      <c r="D40" s="12" t="s">
        <v>75</v>
      </c>
      <c r="E40" s="10">
        <v>17.6</v>
      </c>
      <c r="F40" s="9" t="s">
        <v>80</v>
      </c>
    </row>
    <row r="41" ht="19" customHeight="1" spans="1:6">
      <c r="A41" s="7">
        <v>32</v>
      </c>
      <c r="B41" s="8" t="s">
        <v>73</v>
      </c>
      <c r="C41" s="8" t="s">
        <v>81</v>
      </c>
      <c r="D41" s="12" t="s">
        <v>75</v>
      </c>
      <c r="E41" s="10">
        <v>56425.1</v>
      </c>
      <c r="F41" s="9" t="s">
        <v>80</v>
      </c>
    </row>
    <row r="42" ht="19" customHeight="1" spans="1:6">
      <c r="A42" s="7">
        <v>33</v>
      </c>
      <c r="B42" s="8" t="s">
        <v>73</v>
      </c>
      <c r="C42" s="8" t="s">
        <v>79</v>
      </c>
      <c r="D42" s="12" t="s">
        <v>75</v>
      </c>
      <c r="E42" s="10">
        <v>198989.7</v>
      </c>
      <c r="F42" s="9" t="s">
        <v>80</v>
      </c>
    </row>
    <row r="43" ht="19" customHeight="1" spans="1:6">
      <c r="A43" s="7">
        <v>34</v>
      </c>
      <c r="B43" s="8" t="s">
        <v>73</v>
      </c>
      <c r="C43" s="8" t="s">
        <v>81</v>
      </c>
      <c r="D43" s="12" t="s">
        <v>75</v>
      </c>
      <c r="E43" s="10">
        <v>93324.8</v>
      </c>
      <c r="F43" s="9" t="s">
        <v>80</v>
      </c>
    </row>
    <row r="44" ht="19" customHeight="1" spans="1:6">
      <c r="A44" s="7">
        <v>35</v>
      </c>
      <c r="B44" s="8" t="s">
        <v>73</v>
      </c>
      <c r="C44" s="8" t="s">
        <v>81</v>
      </c>
      <c r="D44" s="12" t="s">
        <v>75</v>
      </c>
      <c r="E44" s="10">
        <v>13429.2</v>
      </c>
      <c r="F44" s="9" t="s">
        <v>80</v>
      </c>
    </row>
    <row r="45" ht="19" customHeight="1" spans="1:6">
      <c r="A45" s="7">
        <v>36</v>
      </c>
      <c r="B45" s="8" t="s">
        <v>73</v>
      </c>
      <c r="C45" s="8" t="s">
        <v>82</v>
      </c>
      <c r="D45" s="9" t="s">
        <v>75</v>
      </c>
      <c r="E45" s="10">
        <v>11238.3</v>
      </c>
      <c r="F45" s="9" t="s">
        <v>83</v>
      </c>
    </row>
    <row r="46" ht="19" customHeight="1" spans="1:6">
      <c r="A46" s="7">
        <v>37</v>
      </c>
      <c r="B46" s="7" t="s">
        <v>73</v>
      </c>
      <c r="C46" s="7" t="s">
        <v>84</v>
      </c>
      <c r="D46" s="12" t="s">
        <v>75</v>
      </c>
      <c r="E46" s="13">
        <v>52132.3</v>
      </c>
      <c r="F46" s="13" t="s">
        <v>85</v>
      </c>
    </row>
    <row r="47" ht="19" customHeight="1" spans="1:6">
      <c r="A47" s="7">
        <v>38</v>
      </c>
      <c r="B47" s="7" t="s">
        <v>73</v>
      </c>
      <c r="C47" s="7" t="s">
        <v>86</v>
      </c>
      <c r="D47" s="12" t="s">
        <v>75</v>
      </c>
      <c r="E47" s="13">
        <v>25083.6</v>
      </c>
      <c r="F47" s="13" t="s">
        <v>87</v>
      </c>
    </row>
    <row r="48" ht="19" customHeight="1" spans="1:6">
      <c r="A48" s="7">
        <v>39</v>
      </c>
      <c r="B48" s="7" t="s">
        <v>73</v>
      </c>
      <c r="C48" s="7" t="s">
        <v>88</v>
      </c>
      <c r="D48" s="12" t="s">
        <v>75</v>
      </c>
      <c r="E48" s="13">
        <v>17550.2</v>
      </c>
      <c r="F48" s="13" t="s">
        <v>89</v>
      </c>
    </row>
    <row r="49" ht="19" customHeight="1" spans="1:6">
      <c r="A49" s="7">
        <v>40</v>
      </c>
      <c r="B49" s="7" t="s">
        <v>73</v>
      </c>
      <c r="C49" s="7" t="s">
        <v>90</v>
      </c>
      <c r="D49" s="12" t="s">
        <v>75</v>
      </c>
      <c r="E49" s="13">
        <v>85833</v>
      </c>
      <c r="F49" s="13" t="s">
        <v>91</v>
      </c>
    </row>
    <row r="50" ht="19" customHeight="1" spans="1:6">
      <c r="A50" s="7">
        <v>41</v>
      </c>
      <c r="B50" s="7" t="s">
        <v>73</v>
      </c>
      <c r="C50" s="7" t="s">
        <v>92</v>
      </c>
      <c r="D50" s="12" t="s">
        <v>75</v>
      </c>
      <c r="E50" s="13">
        <v>144477.7</v>
      </c>
      <c r="F50" s="13" t="s">
        <v>93</v>
      </c>
    </row>
    <row r="51" ht="19" customHeight="1" spans="1:6">
      <c r="A51" s="7">
        <v>42</v>
      </c>
      <c r="B51" s="7" t="s">
        <v>73</v>
      </c>
      <c r="C51" s="7" t="s">
        <v>94</v>
      </c>
      <c r="D51" s="12" t="s">
        <v>75</v>
      </c>
      <c r="E51" s="13">
        <v>153510.3</v>
      </c>
      <c r="F51" s="13" t="s">
        <v>95</v>
      </c>
    </row>
    <row r="52" ht="19" customHeight="1" spans="1:6">
      <c r="A52" s="7">
        <v>43</v>
      </c>
      <c r="B52" s="7" t="s">
        <v>73</v>
      </c>
      <c r="C52" s="7" t="s">
        <v>96</v>
      </c>
      <c r="D52" s="12" t="s">
        <v>75</v>
      </c>
      <c r="E52" s="13">
        <v>144465.2</v>
      </c>
      <c r="F52" s="13" t="s">
        <v>97</v>
      </c>
    </row>
    <row r="53" ht="19" customHeight="1" spans="1:6">
      <c r="A53" s="7">
        <v>44</v>
      </c>
      <c r="B53" s="7" t="s">
        <v>73</v>
      </c>
      <c r="C53" s="7" t="s">
        <v>98</v>
      </c>
      <c r="D53" s="12" t="s">
        <v>75</v>
      </c>
      <c r="E53" s="13">
        <v>15823</v>
      </c>
      <c r="F53" s="13" t="s">
        <v>99</v>
      </c>
    </row>
    <row r="54" ht="19" customHeight="1" spans="1:6">
      <c r="A54" s="7">
        <v>45</v>
      </c>
      <c r="B54" s="7" t="s">
        <v>73</v>
      </c>
      <c r="C54" s="7" t="s">
        <v>98</v>
      </c>
      <c r="D54" s="12" t="s">
        <v>75</v>
      </c>
      <c r="E54" s="13">
        <v>31984.2</v>
      </c>
      <c r="F54" s="13" t="s">
        <v>100</v>
      </c>
    </row>
    <row r="55" ht="19" customHeight="1" spans="1:6">
      <c r="A55" s="7">
        <v>46</v>
      </c>
      <c r="B55" s="7" t="s">
        <v>73</v>
      </c>
      <c r="C55" s="7" t="s">
        <v>101</v>
      </c>
      <c r="D55" s="12" t="s">
        <v>75</v>
      </c>
      <c r="E55" s="13">
        <v>5192.1</v>
      </c>
      <c r="F55" s="13" t="s">
        <v>100</v>
      </c>
    </row>
    <row r="56" ht="19" customHeight="1" spans="1:6">
      <c r="A56" s="7">
        <v>47</v>
      </c>
      <c r="B56" s="7" t="s">
        <v>73</v>
      </c>
      <c r="C56" s="7" t="s">
        <v>102</v>
      </c>
      <c r="D56" s="12" t="s">
        <v>75</v>
      </c>
      <c r="E56" s="13">
        <v>4448.4</v>
      </c>
      <c r="F56" s="13" t="s">
        <v>103</v>
      </c>
    </row>
    <row r="57" ht="19" customHeight="1" spans="1:6">
      <c r="A57" s="7">
        <v>48</v>
      </c>
      <c r="B57" s="7" t="s">
        <v>73</v>
      </c>
      <c r="C57" s="7" t="s">
        <v>53</v>
      </c>
      <c r="D57" s="12" t="s">
        <v>75</v>
      </c>
      <c r="E57" s="13">
        <v>4185.1</v>
      </c>
      <c r="F57" s="13" t="s">
        <v>104</v>
      </c>
    </row>
    <row r="58" ht="19" customHeight="1" spans="1:6">
      <c r="A58" s="7">
        <v>49</v>
      </c>
      <c r="B58" s="7" t="s">
        <v>73</v>
      </c>
      <c r="C58" s="7" t="s">
        <v>13</v>
      </c>
      <c r="D58" s="12" t="s">
        <v>75</v>
      </c>
      <c r="E58" s="13">
        <v>1510.2</v>
      </c>
      <c r="F58" s="13" t="s">
        <v>104</v>
      </c>
    </row>
    <row r="59" ht="19" customHeight="1" spans="1:6">
      <c r="A59" s="7">
        <v>50</v>
      </c>
      <c r="B59" s="7" t="s">
        <v>73</v>
      </c>
      <c r="C59" s="7" t="s">
        <v>81</v>
      </c>
      <c r="D59" s="12" t="s">
        <v>75</v>
      </c>
      <c r="E59" s="13">
        <v>5976.6</v>
      </c>
      <c r="F59" s="13" t="s">
        <v>105</v>
      </c>
    </row>
    <row r="60" ht="19" customHeight="1" spans="1:6">
      <c r="A60" s="7">
        <v>51</v>
      </c>
      <c r="B60" s="7" t="s">
        <v>73</v>
      </c>
      <c r="C60" s="7" t="s">
        <v>79</v>
      </c>
      <c r="D60" s="12" t="s">
        <v>75</v>
      </c>
      <c r="E60" s="13">
        <v>103773.2</v>
      </c>
      <c r="F60" s="13" t="s">
        <v>105</v>
      </c>
    </row>
    <row r="61" ht="19" customHeight="1" spans="1:6">
      <c r="A61" s="7">
        <v>52</v>
      </c>
      <c r="B61" s="7" t="s">
        <v>73</v>
      </c>
      <c r="C61" s="7" t="s">
        <v>81</v>
      </c>
      <c r="D61" s="12" t="s">
        <v>75</v>
      </c>
      <c r="E61" s="13">
        <v>2749.8</v>
      </c>
      <c r="F61" s="13" t="s">
        <v>106</v>
      </c>
    </row>
    <row r="62" ht="19" customHeight="1" spans="1:6">
      <c r="A62" s="7">
        <v>53</v>
      </c>
      <c r="B62" s="7" t="s">
        <v>73</v>
      </c>
      <c r="C62" s="7" t="s">
        <v>79</v>
      </c>
      <c r="D62" s="12" t="s">
        <v>75</v>
      </c>
      <c r="E62" s="13">
        <v>115380.6</v>
      </c>
      <c r="F62" s="13" t="s">
        <v>106</v>
      </c>
    </row>
    <row r="63" ht="19" customHeight="1" spans="1:6">
      <c r="A63" s="7">
        <v>54</v>
      </c>
      <c r="B63" s="7" t="s">
        <v>73</v>
      </c>
      <c r="C63" s="7" t="s">
        <v>81</v>
      </c>
      <c r="D63" s="12" t="s">
        <v>75</v>
      </c>
      <c r="E63" s="13">
        <v>20.6</v>
      </c>
      <c r="F63" s="13" t="s">
        <v>106</v>
      </c>
    </row>
    <row r="64" ht="19" customHeight="1" spans="1:6">
      <c r="A64" s="7">
        <v>55</v>
      </c>
      <c r="B64" s="7" t="s">
        <v>73</v>
      </c>
      <c r="C64" s="7" t="s">
        <v>94</v>
      </c>
      <c r="D64" s="12" t="s">
        <v>75</v>
      </c>
      <c r="E64" s="13">
        <v>17158.9</v>
      </c>
      <c r="F64" s="13" t="s">
        <v>107</v>
      </c>
    </row>
    <row r="65" ht="19" customHeight="1" spans="1:6">
      <c r="A65" s="7">
        <v>56</v>
      </c>
      <c r="B65" s="7" t="s">
        <v>73</v>
      </c>
      <c r="C65" s="7" t="s">
        <v>53</v>
      </c>
      <c r="D65" s="12" t="s">
        <v>75</v>
      </c>
      <c r="E65" s="13">
        <v>7164.2</v>
      </c>
      <c r="F65" s="13" t="s">
        <v>108</v>
      </c>
    </row>
    <row r="66" ht="19" customHeight="1" spans="1:6">
      <c r="A66" s="7">
        <v>57</v>
      </c>
      <c r="B66" s="7" t="s">
        <v>73</v>
      </c>
      <c r="C66" s="7" t="s">
        <v>53</v>
      </c>
      <c r="D66" s="12" t="s">
        <v>75</v>
      </c>
      <c r="E66" s="13">
        <v>7067.6</v>
      </c>
      <c r="F66" s="13" t="s">
        <v>108</v>
      </c>
    </row>
    <row r="67" ht="19" customHeight="1" spans="1:6">
      <c r="A67" s="7">
        <v>58</v>
      </c>
      <c r="B67" s="7" t="s">
        <v>73</v>
      </c>
      <c r="C67" s="7" t="s">
        <v>81</v>
      </c>
      <c r="D67" s="12" t="s">
        <v>75</v>
      </c>
      <c r="E67" s="13">
        <v>42376.6</v>
      </c>
      <c r="F67" s="13" t="s">
        <v>109</v>
      </c>
    </row>
    <row r="68" ht="19" customHeight="1" spans="1:6">
      <c r="A68" s="7">
        <v>59</v>
      </c>
      <c r="B68" s="7" t="s">
        <v>73</v>
      </c>
      <c r="C68" s="7" t="s">
        <v>81</v>
      </c>
      <c r="D68" s="12" t="s">
        <v>75</v>
      </c>
      <c r="E68" s="13">
        <v>5927.5</v>
      </c>
      <c r="F68" s="13" t="s">
        <v>109</v>
      </c>
    </row>
    <row r="69" ht="19" customHeight="1" spans="1:6">
      <c r="A69" s="7">
        <v>60</v>
      </c>
      <c r="B69" s="7" t="s">
        <v>73</v>
      </c>
      <c r="C69" s="7" t="s">
        <v>81</v>
      </c>
      <c r="D69" s="12" t="s">
        <v>75</v>
      </c>
      <c r="E69" s="13">
        <v>26425.6</v>
      </c>
      <c r="F69" s="13" t="s">
        <v>110</v>
      </c>
    </row>
    <row r="70" ht="19" customHeight="1" spans="1:6">
      <c r="A70" s="7">
        <v>61</v>
      </c>
      <c r="B70" s="7" t="s">
        <v>73</v>
      </c>
      <c r="C70" s="7" t="s">
        <v>111</v>
      </c>
      <c r="D70" s="12" t="s">
        <v>75</v>
      </c>
      <c r="E70" s="13">
        <v>1060.8</v>
      </c>
      <c r="F70" s="13" t="s">
        <v>112</v>
      </c>
    </row>
    <row r="71" ht="19" customHeight="1" spans="1:6">
      <c r="A71" s="7">
        <v>62</v>
      </c>
      <c r="B71" s="7" t="s">
        <v>73</v>
      </c>
      <c r="C71" s="7" t="s">
        <v>53</v>
      </c>
      <c r="D71" s="12" t="s">
        <v>75</v>
      </c>
      <c r="E71" s="13">
        <v>6631.1</v>
      </c>
      <c r="F71" s="13" t="s">
        <v>113</v>
      </c>
    </row>
    <row r="72" ht="19" customHeight="1" spans="1:6">
      <c r="A72" s="7">
        <v>63</v>
      </c>
      <c r="B72" s="7" t="s">
        <v>73</v>
      </c>
      <c r="C72" s="7" t="s">
        <v>114</v>
      </c>
      <c r="D72" s="12" t="s">
        <v>75</v>
      </c>
      <c r="E72" s="13">
        <v>32178.9</v>
      </c>
      <c r="F72" s="13" t="s">
        <v>115</v>
      </c>
    </row>
    <row r="73" ht="19" customHeight="1" spans="1:6">
      <c r="A73" s="7">
        <v>64</v>
      </c>
      <c r="B73" s="7" t="s">
        <v>73</v>
      </c>
      <c r="C73" s="7" t="s">
        <v>116</v>
      </c>
      <c r="D73" s="12" t="s">
        <v>75</v>
      </c>
      <c r="E73" s="13">
        <v>24370.6</v>
      </c>
      <c r="F73" s="13" t="s">
        <v>44</v>
      </c>
    </row>
    <row r="74" ht="19" customHeight="1" spans="1:6">
      <c r="A74" s="7">
        <v>65</v>
      </c>
      <c r="B74" s="7" t="s">
        <v>73</v>
      </c>
      <c r="C74" s="7" t="s">
        <v>117</v>
      </c>
      <c r="D74" s="12" t="s">
        <v>75</v>
      </c>
      <c r="E74" s="13">
        <v>111830.5</v>
      </c>
      <c r="F74" s="13" t="s">
        <v>118</v>
      </c>
    </row>
    <row r="75" ht="19" customHeight="1" spans="1:6">
      <c r="A75" s="7">
        <v>66</v>
      </c>
      <c r="B75" s="7" t="s">
        <v>73</v>
      </c>
      <c r="C75" s="7" t="s">
        <v>119</v>
      </c>
      <c r="D75" s="12" t="s">
        <v>75</v>
      </c>
      <c r="E75" s="13">
        <v>118603.2</v>
      </c>
      <c r="F75" s="13" t="s">
        <v>120</v>
      </c>
    </row>
    <row r="76" customHeight="1" spans="1:6">
      <c r="A76" s="7"/>
      <c r="B76" s="3" t="s">
        <v>48</v>
      </c>
      <c r="C76" s="3"/>
      <c r="D76" s="3"/>
      <c r="E76" s="15">
        <f>SUM(E37:E75)</f>
        <v>2019006.8</v>
      </c>
      <c r="F76" s="13"/>
    </row>
    <row r="77" ht="18" customHeight="1" spans="1:6">
      <c r="A77" s="7">
        <v>67</v>
      </c>
      <c r="B77" s="8" t="s">
        <v>12</v>
      </c>
      <c r="C77" s="8" t="s">
        <v>82</v>
      </c>
      <c r="D77" s="9" t="s">
        <v>121</v>
      </c>
      <c r="E77" s="10">
        <v>36643.7</v>
      </c>
      <c r="F77" s="9" t="s">
        <v>122</v>
      </c>
    </row>
    <row r="78" ht="18" customHeight="1" spans="1:6">
      <c r="A78" s="7">
        <v>68</v>
      </c>
      <c r="B78" s="8" t="s">
        <v>12</v>
      </c>
      <c r="C78" s="8" t="s">
        <v>25</v>
      </c>
      <c r="D78" s="9" t="s">
        <v>121</v>
      </c>
      <c r="E78" s="10">
        <v>78099.4</v>
      </c>
      <c r="F78" s="9" t="s">
        <v>123</v>
      </c>
    </row>
    <row r="79" ht="18" customHeight="1" spans="1:6">
      <c r="A79" s="7">
        <v>69</v>
      </c>
      <c r="B79" s="8" t="s">
        <v>12</v>
      </c>
      <c r="C79" s="7" t="s">
        <v>53</v>
      </c>
      <c r="D79" s="9" t="s">
        <v>121</v>
      </c>
      <c r="E79" s="10">
        <v>23523</v>
      </c>
      <c r="F79" s="9" t="s">
        <v>123</v>
      </c>
    </row>
    <row r="80" ht="18" customHeight="1" spans="1:6">
      <c r="A80" s="7">
        <v>70</v>
      </c>
      <c r="B80" s="8" t="s">
        <v>12</v>
      </c>
      <c r="C80" s="8" t="s">
        <v>124</v>
      </c>
      <c r="D80" s="9" t="s">
        <v>121</v>
      </c>
      <c r="E80" s="10">
        <v>80580.9</v>
      </c>
      <c r="F80" s="9" t="s">
        <v>125</v>
      </c>
    </row>
    <row r="81" ht="18" customHeight="1" spans="1:6">
      <c r="A81" s="7">
        <v>71</v>
      </c>
      <c r="B81" s="8" t="s">
        <v>12</v>
      </c>
      <c r="C81" s="8" t="s">
        <v>126</v>
      </c>
      <c r="D81" s="9" t="s">
        <v>121</v>
      </c>
      <c r="E81" s="10">
        <v>82907.3</v>
      </c>
      <c r="F81" s="9" t="s">
        <v>125</v>
      </c>
    </row>
    <row r="82" ht="18" customHeight="1" spans="1:6">
      <c r="A82" s="7">
        <v>72</v>
      </c>
      <c r="B82" s="8" t="s">
        <v>12</v>
      </c>
      <c r="C82" s="8" t="s">
        <v>127</v>
      </c>
      <c r="D82" s="9" t="s">
        <v>121</v>
      </c>
      <c r="E82" s="10">
        <v>83319.5</v>
      </c>
      <c r="F82" s="9" t="s">
        <v>128</v>
      </c>
    </row>
    <row r="83" ht="18" customHeight="1" spans="1:6">
      <c r="A83" s="7">
        <v>73</v>
      </c>
      <c r="B83" s="8" t="s">
        <v>12</v>
      </c>
      <c r="C83" s="8" t="s">
        <v>127</v>
      </c>
      <c r="D83" s="9" t="s">
        <v>121</v>
      </c>
      <c r="E83" s="10">
        <v>85140.8</v>
      </c>
      <c r="F83" s="9" t="s">
        <v>128</v>
      </c>
    </row>
    <row r="84" ht="18" customHeight="1" spans="1:6">
      <c r="A84" s="7">
        <v>74</v>
      </c>
      <c r="B84" s="8" t="s">
        <v>12</v>
      </c>
      <c r="C84" s="8" t="s">
        <v>129</v>
      </c>
      <c r="D84" s="9" t="s">
        <v>121</v>
      </c>
      <c r="E84" s="10">
        <v>3324.7</v>
      </c>
      <c r="F84" s="9" t="s">
        <v>130</v>
      </c>
    </row>
    <row r="85" ht="18" customHeight="1" spans="1:6">
      <c r="A85" s="7">
        <v>75</v>
      </c>
      <c r="B85" s="8" t="s">
        <v>12</v>
      </c>
      <c r="C85" s="8" t="s">
        <v>131</v>
      </c>
      <c r="D85" s="9" t="s">
        <v>121</v>
      </c>
      <c r="E85" s="10">
        <v>3059</v>
      </c>
      <c r="F85" s="9" t="s">
        <v>132</v>
      </c>
    </row>
    <row r="86" ht="18" customHeight="1" spans="1:6">
      <c r="A86" s="7">
        <v>76</v>
      </c>
      <c r="B86" s="8" t="s">
        <v>12</v>
      </c>
      <c r="C86" s="8" t="s">
        <v>133</v>
      </c>
      <c r="D86" s="9" t="s">
        <v>121</v>
      </c>
      <c r="E86" s="10">
        <v>12844.7</v>
      </c>
      <c r="F86" s="9" t="s">
        <v>132</v>
      </c>
    </row>
    <row r="87" ht="18" customHeight="1" spans="1:6">
      <c r="A87" s="7">
        <v>77</v>
      </c>
      <c r="B87" s="8" t="s">
        <v>12</v>
      </c>
      <c r="C87" s="8" t="s">
        <v>134</v>
      </c>
      <c r="D87" s="9" t="s">
        <v>121</v>
      </c>
      <c r="E87" s="10">
        <v>15114.7</v>
      </c>
      <c r="F87" s="9" t="s">
        <v>132</v>
      </c>
    </row>
    <row r="88" ht="18" customHeight="1" spans="1:6">
      <c r="A88" s="7">
        <v>78</v>
      </c>
      <c r="B88" s="8" t="s">
        <v>12</v>
      </c>
      <c r="C88" s="8" t="s">
        <v>135</v>
      </c>
      <c r="D88" s="9" t="s">
        <v>121</v>
      </c>
      <c r="E88" s="10">
        <v>3179.8</v>
      </c>
      <c r="F88" s="9" t="s">
        <v>132</v>
      </c>
    </row>
    <row r="89" ht="18" customHeight="1" spans="1:6">
      <c r="A89" s="7">
        <v>79</v>
      </c>
      <c r="B89" s="8" t="s">
        <v>12</v>
      </c>
      <c r="C89" s="8" t="s">
        <v>136</v>
      </c>
      <c r="D89" s="9" t="s">
        <v>121</v>
      </c>
      <c r="E89" s="10">
        <v>5188</v>
      </c>
      <c r="F89" s="9" t="s">
        <v>132</v>
      </c>
    </row>
    <row r="90" ht="18" customHeight="1" spans="1:6">
      <c r="A90" s="7">
        <v>80</v>
      </c>
      <c r="B90" s="8" t="s">
        <v>12</v>
      </c>
      <c r="C90" s="8" t="s">
        <v>77</v>
      </c>
      <c r="D90" s="9" t="s">
        <v>121</v>
      </c>
      <c r="E90" s="10">
        <v>89460.5</v>
      </c>
      <c r="F90" s="9" t="s">
        <v>78</v>
      </c>
    </row>
    <row r="91" ht="18" customHeight="1" spans="1:6">
      <c r="A91" s="7">
        <v>81</v>
      </c>
      <c r="B91" s="8" t="s">
        <v>12</v>
      </c>
      <c r="C91" s="8" t="s">
        <v>137</v>
      </c>
      <c r="D91" s="9" t="s">
        <v>121</v>
      </c>
      <c r="E91" s="10">
        <v>7587.9</v>
      </c>
      <c r="F91" s="9" t="s">
        <v>138</v>
      </c>
    </row>
    <row r="92" ht="18" customHeight="1" spans="1:6">
      <c r="A92" s="7">
        <v>82</v>
      </c>
      <c r="B92" s="8" t="s">
        <v>12</v>
      </c>
      <c r="C92" s="16" t="s">
        <v>139</v>
      </c>
      <c r="D92" s="9" t="s">
        <v>121</v>
      </c>
      <c r="E92" s="10">
        <v>2743.8</v>
      </c>
      <c r="F92" s="9" t="s">
        <v>138</v>
      </c>
    </row>
    <row r="93" ht="18" customHeight="1" spans="1:6">
      <c r="A93" s="7">
        <v>83</v>
      </c>
      <c r="B93" s="8" t="s">
        <v>12</v>
      </c>
      <c r="C93" s="8" t="s">
        <v>140</v>
      </c>
      <c r="D93" s="9" t="s">
        <v>121</v>
      </c>
      <c r="E93" s="10">
        <v>2177.8</v>
      </c>
      <c r="F93" s="9" t="s">
        <v>138</v>
      </c>
    </row>
    <row r="94" ht="18" customHeight="1" spans="1:6">
      <c r="A94" s="7">
        <v>84</v>
      </c>
      <c r="B94" s="8" t="s">
        <v>12</v>
      </c>
      <c r="C94" s="8" t="s">
        <v>141</v>
      </c>
      <c r="D94" s="9" t="s">
        <v>121</v>
      </c>
      <c r="E94" s="10">
        <v>2522</v>
      </c>
      <c r="F94" s="9" t="s">
        <v>142</v>
      </c>
    </row>
    <row r="95" ht="18" customHeight="1" spans="1:6">
      <c r="A95" s="7">
        <v>85</v>
      </c>
      <c r="B95" s="8" t="s">
        <v>12</v>
      </c>
      <c r="C95" s="8" t="s">
        <v>143</v>
      </c>
      <c r="D95" s="9" t="s">
        <v>121</v>
      </c>
      <c r="E95" s="10">
        <v>3585.6</v>
      </c>
      <c r="F95" s="9" t="s">
        <v>142</v>
      </c>
    </row>
    <row r="96" ht="18" customHeight="1" spans="1:6">
      <c r="A96" s="7">
        <v>86</v>
      </c>
      <c r="B96" s="8" t="s">
        <v>12</v>
      </c>
      <c r="C96" s="8" t="s">
        <v>144</v>
      </c>
      <c r="D96" s="9" t="s">
        <v>121</v>
      </c>
      <c r="E96" s="10">
        <v>8342.2</v>
      </c>
      <c r="F96" s="9" t="s">
        <v>142</v>
      </c>
    </row>
    <row r="97" ht="18" customHeight="1" spans="1:6">
      <c r="A97" s="7">
        <v>87</v>
      </c>
      <c r="B97" s="8" t="s">
        <v>12</v>
      </c>
      <c r="C97" s="8" t="s">
        <v>145</v>
      </c>
      <c r="D97" s="9" t="s">
        <v>121</v>
      </c>
      <c r="E97" s="10">
        <v>11142.8</v>
      </c>
      <c r="F97" s="9" t="s">
        <v>142</v>
      </c>
    </row>
    <row r="98" ht="18" customHeight="1" spans="1:6">
      <c r="A98" s="7">
        <v>88</v>
      </c>
      <c r="B98" s="7" t="s">
        <v>12</v>
      </c>
      <c r="C98" s="7" t="s">
        <v>146</v>
      </c>
      <c r="D98" s="12" t="s">
        <v>121</v>
      </c>
      <c r="E98" s="13">
        <v>30962</v>
      </c>
      <c r="F98" s="13" t="s">
        <v>147</v>
      </c>
    </row>
    <row r="99" ht="18" customHeight="1" spans="1:6">
      <c r="A99" s="7">
        <v>89</v>
      </c>
      <c r="B99" s="7" t="s">
        <v>12</v>
      </c>
      <c r="C99" s="7" t="s">
        <v>148</v>
      </c>
      <c r="D99" s="12" t="s">
        <v>121</v>
      </c>
      <c r="E99" s="13">
        <v>9518.3</v>
      </c>
      <c r="F99" s="13" t="s">
        <v>149</v>
      </c>
    </row>
    <row r="100" ht="18" customHeight="1" spans="1:6">
      <c r="A100" s="7">
        <v>90</v>
      </c>
      <c r="B100" s="7" t="s">
        <v>12</v>
      </c>
      <c r="C100" s="7" t="s">
        <v>150</v>
      </c>
      <c r="D100" s="12" t="s">
        <v>121</v>
      </c>
      <c r="E100" s="13">
        <v>23470</v>
      </c>
      <c r="F100" s="13" t="s">
        <v>149</v>
      </c>
    </row>
    <row r="101" ht="18" customHeight="1" spans="1:6">
      <c r="A101" s="7">
        <v>91</v>
      </c>
      <c r="B101" s="7" t="s">
        <v>12</v>
      </c>
      <c r="C101" s="7" t="s">
        <v>151</v>
      </c>
      <c r="D101" s="12" t="s">
        <v>121</v>
      </c>
      <c r="E101" s="13">
        <v>11019.9</v>
      </c>
      <c r="F101" s="13" t="s">
        <v>152</v>
      </c>
    </row>
    <row r="102" ht="18" customHeight="1" spans="1:6">
      <c r="A102" s="7">
        <v>92</v>
      </c>
      <c r="B102" s="7" t="s">
        <v>12</v>
      </c>
      <c r="C102" s="7" t="s">
        <v>153</v>
      </c>
      <c r="D102" s="12" t="s">
        <v>121</v>
      </c>
      <c r="E102" s="13">
        <v>26552.3</v>
      </c>
      <c r="F102" s="13" t="s">
        <v>154</v>
      </c>
    </row>
    <row r="103" ht="18" customHeight="1" spans="1:6">
      <c r="A103" s="7">
        <v>93</v>
      </c>
      <c r="B103" s="7" t="s">
        <v>12</v>
      </c>
      <c r="C103" s="7" t="s">
        <v>155</v>
      </c>
      <c r="D103" s="12" t="s">
        <v>121</v>
      </c>
      <c r="E103" s="13">
        <v>28358.2</v>
      </c>
      <c r="F103" s="13" t="s">
        <v>156</v>
      </c>
    </row>
    <row r="104" customHeight="1" spans="1:6">
      <c r="A104" s="14"/>
      <c r="B104" s="3" t="s">
        <v>48</v>
      </c>
      <c r="C104" s="3"/>
      <c r="D104" s="3"/>
      <c r="E104" s="15">
        <f>SUM(E77:E103)</f>
        <v>770368.8</v>
      </c>
      <c r="F104" s="14"/>
    </row>
    <row r="105" customHeight="1" spans="1:6">
      <c r="A105" s="14"/>
      <c r="B105" s="3" t="s">
        <v>157</v>
      </c>
      <c r="C105" s="3"/>
      <c r="D105" s="3"/>
      <c r="E105" s="15">
        <f>E104+E76+E36+E21</f>
        <v>3610845.5</v>
      </c>
      <c r="F105" s="14"/>
    </row>
  </sheetData>
  <mergeCells count="13">
    <mergeCell ref="A1:B1"/>
    <mergeCell ref="B21:D21"/>
    <mergeCell ref="B36:D36"/>
    <mergeCell ref="B76:D76"/>
    <mergeCell ref="B104:D104"/>
    <mergeCell ref="B105:D105"/>
    <mergeCell ref="A6:A7"/>
    <mergeCell ref="B6:B7"/>
    <mergeCell ref="C6:C7"/>
    <mergeCell ref="D6:D7"/>
    <mergeCell ref="E6:E7"/>
    <mergeCell ref="F6:F7"/>
    <mergeCell ref="A2:F5"/>
  </mergeCells>
  <pageMargins left="0.826388888888889" right="0.700694444444445" top="0.354166666666667" bottom="0.751388888888889" header="0.298611111111111" footer="0.314583333333333"/>
  <pageSetup paperSize="9" scale="99" fitToHeight="0" orientation="landscape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张凤鸣</dc:creator>
  <cp:lastModifiedBy>AAwang</cp:lastModifiedBy>
  <dcterms:created xsi:type="dcterms:W3CDTF">2019-04-15T09:06:00Z</dcterms:created>
  <cp:lastPrinted>2021-05-14T08:39:00Z</cp:lastPrinted>
  <dcterms:modified xsi:type="dcterms:W3CDTF">2021-05-27T02:11:24Z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16F41553B6454BD687518983C408C1DB</vt:lpwstr>
  </property>
</Properties>
</file>